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mc:AlternateContent xmlns:mc="http://schemas.openxmlformats.org/markup-compatibility/2006">
    <mc:Choice Requires="x15">
      <x15ac:absPath xmlns:x15ac="http://schemas.microsoft.com/office/spreadsheetml/2010/11/ac" url="Y:\18_1 ВІДДІЛ АНАЛІЗУ ТА СТРАТЕГІЇ\! Г Р А Ф І К И\TABL 2024\01.04.2024\"/>
    </mc:Choice>
  </mc:AlternateContent>
  <xr:revisionPtr revIDLastSave="0" documentId="13_ncr:1_{7DF7BADF-8BCC-4B5A-8ACF-B49ECCFF66B2}" xr6:coauthVersionLast="47" xr6:coauthVersionMax="47" xr10:uidLastSave="{00000000-0000-0000-0000-000000000000}"/>
  <bookViews>
    <workbookView xWindow="-120" yWindow="-120" windowWidth="29040" windowHeight="15840" xr2:uid="{00000000-000D-0000-FFFF-FFFF00000000}"/>
  </bookViews>
  <sheets>
    <sheet name="Таблиця 2" sheetId="1" r:id="rId1"/>
  </sheets>
  <definedNames>
    <definedName name="_xlnm.Print_Area" localSheetId="0">'Таблиця 2'!$A$1:$K$25</definedName>
  </definedNames>
  <calcPr calcId="191029" refMode="R1C1"/>
</workbook>
</file>

<file path=xl/calcChain.xml><?xml version="1.0" encoding="utf-8"?>
<calcChain xmlns="http://schemas.openxmlformats.org/spreadsheetml/2006/main">
  <c r="G21" i="1" l="1"/>
  <c r="I21" i="1"/>
  <c r="H21" i="1" l="1"/>
</calcChain>
</file>

<file path=xl/sharedStrings.xml><?xml version="1.0" encoding="utf-8"?>
<sst xmlns="http://schemas.openxmlformats.org/spreadsheetml/2006/main" count="50" uniqueCount="48">
  <si>
    <t>Таблиця 2</t>
  </si>
  <si>
    <t>№ з/п</t>
  </si>
  <si>
    <t>Види ліцензій</t>
  </si>
  <si>
    <t>Примітка</t>
  </si>
  <si>
    <t>№</t>
  </si>
  <si>
    <t>Кількість виданих КРАІЛ ліцензій*</t>
  </si>
  <si>
    <t>Кількість анульованих КРАІЛ ліцензій</t>
  </si>
  <si>
    <t>Сума сплачених коштів до державного бюджету**
(тис. грн)</t>
  </si>
  <si>
    <t>Кількість анульованих КРАІЛ  ліцензій</t>
  </si>
  <si>
    <t>1.</t>
  </si>
  <si>
    <t>Ліцензія на провадження діяльності з організації та проведення азартних ігор у гральних закладах казино</t>
  </si>
  <si>
    <t>2.</t>
  </si>
  <si>
    <t>Ліцензія на провадження діяльності з організації та проведення азартних ігор казино у мережі Інтернет</t>
  </si>
  <si>
    <t>3.</t>
  </si>
  <si>
    <t>Ліцензія на провадження діяльності з організації та проведення букмекерської діяльності</t>
  </si>
  <si>
    <t>4.</t>
  </si>
  <si>
    <t>Ліцензія на провадження діяльності з організації та проведення азартних ігор у залах гральних автоматів</t>
  </si>
  <si>
    <t>5.</t>
  </si>
  <si>
    <t>Ліцензія на провадження діяльності з організації та проведення азартних ігор у покер у мережі Інтернет</t>
  </si>
  <si>
    <t>6.</t>
  </si>
  <si>
    <t>Ліцензія на гральний стіл</t>
  </si>
  <si>
    <t>7.</t>
  </si>
  <si>
    <t>Ліцензія на  гральний стіл з кільцем рулетки</t>
  </si>
  <si>
    <t>8.</t>
  </si>
  <si>
    <t>Ліцензія на букмекерський пункт</t>
  </si>
  <si>
    <t>9.</t>
  </si>
  <si>
    <t>Ліцензія на гральний автомат</t>
  </si>
  <si>
    <t>10.</t>
  </si>
  <si>
    <t>Ліцензія на провадження діяльності з надання послуг у сфері азартних ігор</t>
  </si>
  <si>
    <t>11.</t>
  </si>
  <si>
    <t>Ліцензія на провадження діяльності з проведення парі тоталізатора на іподромі</t>
  </si>
  <si>
    <t>12.</t>
  </si>
  <si>
    <t>13.</t>
  </si>
  <si>
    <t>Інвестиційна ліцензія</t>
  </si>
  <si>
    <t>Інші надходження (помилково сплачені кошти)</t>
  </si>
  <si>
    <t>Всього</t>
  </si>
  <si>
    <t xml:space="preserve">*  Кількість  виданих  КРАІЛ  ліцензій – фактична  кількість  ліцензій, включених до реєстрів, ведення яких віднесено до компетенції КРАІЛ, після отримання документа, що підтверджує внесення плати за  перший рік дії ліцензії (ст. 49 Закону України «Про державне регулювання діяльності щодо організації та проведення азартних ігор»). </t>
  </si>
  <si>
    <t>** Сума сплачених коштів до державного бюджету – фактично сплачені кошти за ліцензії (у тому числі щорічні плати), за інформацією Державної казначейської служби України.</t>
  </si>
  <si>
    <t>Ліцензія на випуск та проведення лотерей</t>
  </si>
  <si>
    <t>***Повернення коштів із державного бюджету в розмірі 1200,0 тис. грн. за заявою Приватного Акціонерного Товариства «Айбокс Банк» від 24.05.2023, помилково сплачених у 2022 р. (платіжне доручення  ПАТ «Айбокс Банк» від 21.03.2022).</t>
  </si>
  <si>
    <t>(тис. грн)</t>
  </si>
  <si>
    <t>***-1 200,0 у червні
2023 року</t>
  </si>
  <si>
    <t>Штрафні (фінансові) санкції за порушення законодавства у сфері організації та проведення азартних ігор і у сфері лотерей</t>
  </si>
  <si>
    <t>14.</t>
  </si>
  <si>
    <t>15.</t>
  </si>
  <si>
    <t>2024 рік
(станом на 01.04.2024)</t>
  </si>
  <si>
    <t>березень 2024 р.</t>
  </si>
  <si>
    <r>
      <t xml:space="preserve">Інформація щодо кількості виданих та анульованих КРАІЛ ліцензій у сфері діяльності з організації та проведення азартних ігор та ліцензій на випуск і проведення лотерей, 
а також сплачених коштів до державного бюджету за ліцензії за </t>
    </r>
    <r>
      <rPr>
        <sz val="11"/>
        <color theme="1"/>
        <rFont val="Times New Roman"/>
        <family val="1"/>
        <charset val="204"/>
      </rPr>
      <t>2024 р., у тому числі за звітний період (березень 2024 р.)</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</si>
</sst>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00"/>
  </numFmts>
  <fonts count="17" x14ac:knownFonts="1">
    <font>
      <sz val="11"/>
      <color theme="1"/>
      <name val="Calibri"/>
      <family val="2"/>
      <charset val="204"/>
      <scheme val="minor"/>
    </font>
    <font>
      <sz val="11"/>
      <color rgb="FF000000"/>
      <name val="Times New Roman"/>
      <family val="1"/>
      <charset val="204"/>
    </font>
    <font>
      <sz val="11"/>
      <color theme="1"/>
      <name val="Times New Roman"/>
      <family val="1"/>
      <charset val="204"/>
    </font>
    <font>
      <b/>
      <sz val="10"/>
      <color rgb="FF000000"/>
      <name val="Times New Roman"/>
      <family val="1"/>
      <charset val="204"/>
    </font>
    <font>
      <b/>
      <sz val="11"/>
      <color rgb="FF000000"/>
      <name val="Times New Roman"/>
      <family val="1"/>
      <charset val="204"/>
    </font>
    <font>
      <b/>
      <sz val="11"/>
      <name val="Times New Roman"/>
      <family val="1"/>
      <charset val="204"/>
    </font>
    <font>
      <b/>
      <sz val="10"/>
      <name val="Times New Roman"/>
      <family val="1"/>
      <charset val="204"/>
    </font>
    <font>
      <sz val="10"/>
      <name val="Times New Roman"/>
      <family val="1"/>
      <charset val="204"/>
    </font>
    <font>
      <sz val="11"/>
      <name val="Times New Roman"/>
      <family val="1"/>
      <charset val="204"/>
    </font>
    <font>
      <sz val="8"/>
      <color rgb="FF000000"/>
      <name val="Times New Roman"/>
      <family val="1"/>
      <charset val="204"/>
    </font>
    <font>
      <i/>
      <sz val="11"/>
      <name val="Times New Roman"/>
      <family val="1"/>
      <charset val="204"/>
    </font>
    <font>
      <sz val="9.5"/>
      <name val="Times New Roman"/>
      <family val="1"/>
      <charset val="204"/>
    </font>
    <font>
      <sz val="9.5"/>
      <color theme="1"/>
      <name val="Calibri"/>
      <family val="2"/>
      <charset val="204"/>
      <scheme val="minor"/>
    </font>
    <font>
      <sz val="9"/>
      <color rgb="FF000000"/>
      <name val="Times New Roman"/>
      <family val="1"/>
      <charset val="204"/>
    </font>
    <font>
      <sz val="10"/>
      <color rgb="FF000000"/>
      <name val="Times New Roman"/>
      <family val="1"/>
      <charset val="204"/>
    </font>
    <font>
      <sz val="9"/>
      <name val="Times New Roman"/>
      <family val="1"/>
      <charset val="204"/>
    </font>
    <font>
      <b/>
      <sz val="12"/>
      <name val="Times New Roman"/>
      <family val="1"/>
      <charset val="204"/>
    </font>
  </fonts>
  <fills count="6">
    <fill>
      <patternFill patternType="none"/>
    </fill>
    <fill>
      <patternFill patternType="gray125"/>
    </fill>
    <fill>
      <patternFill patternType="solid">
        <fgColor theme="0"/>
        <bgColor indexed="64"/>
      </patternFill>
    </fill>
    <fill>
      <patternFill patternType="solid">
        <fgColor theme="4" tint="0.39994506668294322"/>
        <bgColor indexed="64"/>
      </patternFill>
    </fill>
    <fill>
      <patternFill patternType="solid">
        <fgColor rgb="FFE3E9F1"/>
        <bgColor indexed="64"/>
      </patternFill>
    </fill>
    <fill>
      <patternFill patternType="solid">
        <fgColor rgb="FFEFF2F7"/>
        <bgColor indexed="64"/>
      </patternFill>
    </fill>
  </fills>
  <borders count="23">
    <border>
      <left/>
      <right/>
      <top/>
      <bottom/>
      <diagonal/>
    </border>
    <border>
      <left style="medium">
        <color theme="2" tint="-0.499984740745262"/>
      </left>
      <right style="thin">
        <color theme="2" tint="-0.499984740745262"/>
      </right>
      <top style="medium">
        <color theme="2" tint="-0.499984740745262"/>
      </top>
      <bottom style="thin">
        <color theme="2" tint="-0.499984740745262"/>
      </bottom>
      <diagonal/>
    </border>
    <border>
      <left style="thin">
        <color theme="2" tint="-0.499984740745262"/>
      </left>
      <right style="thin">
        <color theme="2" tint="-0.499984740745262"/>
      </right>
      <top style="medium">
        <color theme="2" tint="-0.499984740745262"/>
      </top>
      <bottom style="thin">
        <color theme="2" tint="-0.499984740745262"/>
      </bottom>
      <diagonal/>
    </border>
    <border>
      <left style="thin">
        <color theme="2" tint="-0.499984740745262"/>
      </left>
      <right style="medium">
        <color theme="2" tint="-0.499984740745262"/>
      </right>
      <top style="medium">
        <color theme="2" tint="-0.499984740745262"/>
      </top>
      <bottom style="thin">
        <color theme="2" tint="-0.499984740745262"/>
      </bottom>
      <diagonal/>
    </border>
    <border>
      <left style="medium">
        <color theme="2" tint="-0.499984740745262"/>
      </left>
      <right style="thin">
        <color theme="2" tint="-0.499984740745262"/>
      </right>
      <top style="thin">
        <color theme="2" tint="-0.499984740745262"/>
      </top>
      <bottom style="thin">
        <color theme="2" tint="-0.499984740745262"/>
      </bottom>
      <diagonal/>
    </border>
    <border>
      <left style="thin">
        <color theme="2" tint="-0.499984740745262"/>
      </left>
      <right style="thin">
        <color theme="2" tint="-0.499984740745262"/>
      </right>
      <top style="thin">
        <color theme="2" tint="-0.499984740745262"/>
      </top>
      <bottom style="thin">
        <color theme="2" tint="-0.499984740745262"/>
      </bottom>
      <diagonal/>
    </border>
    <border>
      <left style="thin">
        <color theme="2" tint="-0.499984740745262"/>
      </left>
      <right style="medium">
        <color theme="2" tint="-0.499984740745262"/>
      </right>
      <top style="thin">
        <color theme="2" tint="-0.499984740745262"/>
      </top>
      <bottom style="thin">
        <color theme="2" tint="-0.499984740745262"/>
      </bottom>
      <diagonal/>
    </border>
    <border>
      <left style="medium">
        <color theme="2" tint="-0.499984740745262"/>
      </left>
      <right style="thin">
        <color theme="2" tint="-0.499984740745262"/>
      </right>
      <top/>
      <bottom style="medium">
        <color theme="2" tint="-0.499984740745262"/>
      </bottom>
      <diagonal/>
    </border>
    <border>
      <left style="thin">
        <color theme="2" tint="-0.499984740745262"/>
      </left>
      <right style="thin">
        <color theme="2" tint="-0.499984740745262"/>
      </right>
      <top/>
      <bottom style="medium">
        <color theme="2" tint="-0.499984740745262"/>
      </bottom>
      <diagonal/>
    </border>
    <border>
      <left style="thin">
        <color theme="2" tint="-0.499984740745262"/>
      </left>
      <right style="medium">
        <color theme="2" tint="-0.499984740745262"/>
      </right>
      <top/>
      <bottom style="medium">
        <color theme="2" tint="-0.499984740745262"/>
      </bottom>
      <diagonal/>
    </border>
    <border>
      <left style="medium">
        <color theme="2" tint="-0.499984740745262"/>
      </left>
      <right style="thin">
        <color theme="2" tint="-0.499984740745262"/>
      </right>
      <top style="thin">
        <color theme="2" tint="-0.499984740745262"/>
      </top>
      <bottom style="medium">
        <color auto="1"/>
      </bottom>
      <diagonal/>
    </border>
    <border>
      <left style="thin">
        <color theme="2" tint="-0.499984740745262"/>
      </left>
      <right style="thin">
        <color theme="2" tint="-0.499984740745262"/>
      </right>
      <top style="thin">
        <color theme="2" tint="-0.499984740745262"/>
      </top>
      <bottom style="medium">
        <color auto="1"/>
      </bottom>
      <diagonal/>
    </border>
    <border>
      <left style="thin">
        <color theme="2" tint="-0.499984740745262"/>
      </left>
      <right style="medium">
        <color theme="2" tint="-0.499984740745262"/>
      </right>
      <top style="thin">
        <color theme="2" tint="-0.499984740745262"/>
      </top>
      <bottom style="medium">
        <color auto="1"/>
      </bottom>
      <diagonal/>
    </border>
    <border>
      <left/>
      <right style="thin">
        <color theme="2" tint="-0.499984740745262"/>
      </right>
      <top style="medium">
        <color theme="2" tint="-0.499984740745262"/>
      </top>
      <bottom style="thin">
        <color theme="2" tint="-0.499984740745262"/>
      </bottom>
      <diagonal/>
    </border>
    <border>
      <left/>
      <right style="thin">
        <color theme="2" tint="-0.499984740745262"/>
      </right>
      <top style="thin">
        <color theme="2" tint="-0.499984740745262"/>
      </top>
      <bottom style="thin">
        <color theme="2" tint="-0.499984740745262"/>
      </bottom>
      <diagonal/>
    </border>
    <border>
      <left/>
      <right style="thin">
        <color theme="2" tint="-0.499984740745262"/>
      </right>
      <top style="thin">
        <color theme="2" tint="-0.499984740745262"/>
      </top>
      <bottom style="medium">
        <color auto="1"/>
      </bottom>
      <diagonal/>
    </border>
    <border>
      <left/>
      <right style="thin">
        <color theme="2" tint="-0.499984740745262"/>
      </right>
      <top/>
      <bottom style="medium">
        <color theme="2" tint="-0.499984740745262"/>
      </bottom>
      <diagonal/>
    </border>
    <border>
      <left style="medium">
        <color theme="2" tint="-0.499984740745262"/>
      </left>
      <right/>
      <top style="medium">
        <color theme="2" tint="-0.499984740745262"/>
      </top>
      <bottom/>
      <diagonal/>
    </border>
    <border>
      <left/>
      <right/>
      <top style="medium">
        <color theme="2" tint="-0.499984740745262"/>
      </top>
      <bottom/>
      <diagonal/>
    </border>
    <border>
      <left/>
      <right style="medium">
        <color theme="2" tint="-0.499984740745262"/>
      </right>
      <top style="medium">
        <color theme="2" tint="-0.499984740745262"/>
      </top>
      <bottom/>
      <diagonal/>
    </border>
    <border>
      <left style="medium">
        <color theme="2" tint="-0.499984740745262"/>
      </left>
      <right/>
      <top/>
      <bottom style="thin">
        <color theme="2" tint="-0.499984740745262"/>
      </bottom>
      <diagonal/>
    </border>
    <border>
      <left/>
      <right/>
      <top/>
      <bottom style="thin">
        <color theme="2" tint="-0.499984740745262"/>
      </bottom>
      <diagonal/>
    </border>
    <border>
      <left/>
      <right style="medium">
        <color theme="2" tint="-0.499984740745262"/>
      </right>
      <top/>
      <bottom style="thin">
        <color theme="2" tint="-0.499984740745262"/>
      </bottom>
      <diagonal/>
    </border>
  </borders>
  <cellStyleXfs count="1">
    <xf numFmtId="0" fontId="0" fillId="0" borderId="0"/>
  </cellStyleXfs>
  <cellXfs count="69">
    <xf numFmtId="0" fontId="0" fillId="0" borderId="0" xfId="0"/>
    <xf numFmtId="0" fontId="1" fillId="2" borderId="0" xfId="0" applyFont="1" applyFill="1" applyAlignment="1">
      <alignment horizontal="left" vertical="top"/>
    </xf>
    <xf numFmtId="0" fontId="1" fillId="0" borderId="0" xfId="0" applyFont="1" applyAlignment="1">
      <alignment horizontal="center" vertical="center"/>
    </xf>
    <xf numFmtId="0" fontId="1" fillId="0" borderId="0" xfId="0" applyFont="1" applyAlignment="1">
      <alignment horizontal="left" vertical="center"/>
    </xf>
    <xf numFmtId="0" fontId="1" fillId="0" borderId="0" xfId="0" applyFont="1" applyAlignment="1">
      <alignment horizontal="left" vertical="top"/>
    </xf>
    <xf numFmtId="164" fontId="1" fillId="0" borderId="0" xfId="0" applyNumberFormat="1" applyFont="1" applyAlignment="1">
      <alignment horizontal="left" vertical="top"/>
    </xf>
    <xf numFmtId="0" fontId="1" fillId="0" borderId="0" xfId="0" applyFont="1" applyAlignment="1">
      <alignment vertical="top" wrapText="1"/>
    </xf>
    <xf numFmtId="0" fontId="1" fillId="0" borderId="0" xfId="0" applyFont="1" applyAlignment="1">
      <alignment vertical="center" wrapText="1"/>
    </xf>
    <xf numFmtId="0" fontId="11" fillId="0" borderId="0" xfId="0" applyFont="1" applyAlignment="1">
      <alignment vertical="top" wrapText="1"/>
    </xf>
    <xf numFmtId="0" fontId="13" fillId="0" borderId="0" xfId="0" applyFont="1" applyAlignment="1">
      <alignment horizontal="center"/>
    </xf>
    <xf numFmtId="164" fontId="9" fillId="0" borderId="0" xfId="0" applyNumberFormat="1" applyFont="1" applyAlignment="1">
      <alignment horizontal="right" vertical="top"/>
    </xf>
    <xf numFmtId="4" fontId="14" fillId="0" borderId="0" xfId="0" applyNumberFormat="1" applyFont="1" applyAlignment="1">
      <alignment horizontal="center" vertical="center" shrinkToFit="1"/>
    </xf>
    <xf numFmtId="0" fontId="15" fillId="0" borderId="0" xfId="0" applyFont="1" applyAlignment="1">
      <alignment horizontal="left" vertical="top" wrapText="1"/>
    </xf>
    <xf numFmtId="0" fontId="6" fillId="3" borderId="5" xfId="0" applyFont="1" applyFill="1" applyBorder="1" applyAlignment="1">
      <alignment horizontal="center" vertical="top" wrapText="1"/>
    </xf>
    <xf numFmtId="0" fontId="6" fillId="3" borderId="6" xfId="0" applyFont="1" applyFill="1" applyBorder="1" applyAlignment="1">
      <alignment horizontal="center" vertical="top" wrapText="1"/>
    </xf>
    <xf numFmtId="1" fontId="4" fillId="3" borderId="5" xfId="0" applyNumberFormat="1" applyFont="1" applyFill="1" applyBorder="1" applyAlignment="1">
      <alignment horizontal="center" vertical="center" shrinkToFit="1"/>
    </xf>
    <xf numFmtId="164" fontId="4" fillId="3" borderId="6" xfId="0" applyNumberFormat="1" applyFont="1" applyFill="1" applyBorder="1" applyAlignment="1">
      <alignment horizontal="center" vertical="center" shrinkToFit="1"/>
    </xf>
    <xf numFmtId="3" fontId="4" fillId="3" borderId="5" xfId="0" applyNumberFormat="1" applyFont="1" applyFill="1" applyBorder="1" applyAlignment="1">
      <alignment horizontal="center" vertical="center" shrinkToFit="1"/>
    </xf>
    <xf numFmtId="49" fontId="4" fillId="3" borderId="5" xfId="0" applyNumberFormat="1" applyFont="1" applyFill="1" applyBorder="1" applyAlignment="1">
      <alignment horizontal="center" vertical="center" shrinkToFit="1"/>
    </xf>
    <xf numFmtId="1" fontId="4" fillId="3" borderId="8" xfId="0" applyNumberFormat="1" applyFont="1" applyFill="1" applyBorder="1" applyAlignment="1">
      <alignment horizontal="center" vertical="center" shrinkToFit="1"/>
    </xf>
    <xf numFmtId="165" fontId="4" fillId="3" borderId="9" xfId="0" applyNumberFormat="1" applyFont="1" applyFill="1" applyBorder="1" applyAlignment="1">
      <alignment horizontal="center" vertical="center" shrinkToFit="1"/>
    </xf>
    <xf numFmtId="1" fontId="4" fillId="4" borderId="7" xfId="0" applyNumberFormat="1" applyFont="1" applyFill="1" applyBorder="1" applyAlignment="1">
      <alignment horizontal="center" vertical="center" shrinkToFit="1"/>
    </xf>
    <xf numFmtId="1" fontId="4" fillId="4" borderId="8" xfId="0" applyNumberFormat="1" applyFont="1" applyFill="1" applyBorder="1" applyAlignment="1">
      <alignment horizontal="center" vertical="center" shrinkToFit="1"/>
    </xf>
    <xf numFmtId="4" fontId="4" fillId="4" borderId="9" xfId="0" applyNumberFormat="1" applyFont="1" applyFill="1" applyBorder="1" applyAlignment="1">
      <alignment horizontal="center" vertical="center" shrinkToFit="1"/>
    </xf>
    <xf numFmtId="165" fontId="4" fillId="3" borderId="12" xfId="0" applyNumberFormat="1" applyFont="1" applyFill="1" applyBorder="1" applyAlignment="1">
      <alignment horizontal="center" vertical="center" shrinkToFit="1"/>
    </xf>
    <xf numFmtId="0" fontId="6" fillId="3" borderId="14" xfId="0" applyFont="1" applyFill="1" applyBorder="1" applyAlignment="1">
      <alignment horizontal="center" vertical="top" wrapText="1"/>
    </xf>
    <xf numFmtId="1" fontId="4" fillId="3" borderId="14" xfId="0" applyNumberFormat="1" applyFont="1" applyFill="1" applyBorder="1" applyAlignment="1">
      <alignment horizontal="center" vertical="center" shrinkToFit="1"/>
    </xf>
    <xf numFmtId="49" fontId="4" fillId="3" borderId="14" xfId="0" applyNumberFormat="1" applyFont="1" applyFill="1" applyBorder="1" applyAlignment="1">
      <alignment horizontal="center" vertical="center" shrinkToFit="1"/>
    </xf>
    <xf numFmtId="1" fontId="4" fillId="3" borderId="16" xfId="0" applyNumberFormat="1" applyFont="1" applyFill="1" applyBorder="1" applyAlignment="1">
      <alignment horizontal="center" vertical="center" shrinkToFit="1"/>
    </xf>
    <xf numFmtId="1" fontId="2" fillId="3" borderId="4" xfId="0" applyNumberFormat="1" applyFont="1" applyFill="1" applyBorder="1" applyAlignment="1">
      <alignment horizontal="center" vertical="center" shrinkToFit="1"/>
    </xf>
    <xf numFmtId="0" fontId="8" fillId="3" borderId="6" xfId="0" applyFont="1" applyFill="1" applyBorder="1" applyAlignment="1">
      <alignment horizontal="left" vertical="center" wrapText="1"/>
    </xf>
    <xf numFmtId="0" fontId="2" fillId="3" borderId="7" xfId="0" applyFont="1" applyFill="1" applyBorder="1" applyAlignment="1">
      <alignment horizontal="left" wrapText="1"/>
    </xf>
    <xf numFmtId="0" fontId="5" fillId="3" borderId="9" xfId="0" applyFont="1" applyFill="1" applyBorder="1" applyAlignment="1">
      <alignment horizontal="left" vertical="center" wrapText="1"/>
    </xf>
    <xf numFmtId="1" fontId="2" fillId="3" borderId="10" xfId="0" applyNumberFormat="1" applyFont="1" applyFill="1" applyBorder="1" applyAlignment="1">
      <alignment horizontal="center" vertical="center" shrinkToFit="1"/>
    </xf>
    <xf numFmtId="0" fontId="10" fillId="3" borderId="12" xfId="0" applyFont="1" applyFill="1" applyBorder="1" applyAlignment="1">
      <alignment wrapText="1"/>
    </xf>
    <xf numFmtId="1" fontId="16" fillId="5" borderId="4" xfId="0" applyNumberFormat="1" applyFont="1" applyFill="1" applyBorder="1" applyAlignment="1">
      <alignment horizontal="center" vertical="center" shrinkToFit="1"/>
    </xf>
    <xf numFmtId="1" fontId="16" fillId="5" borderId="5" xfId="0" applyNumberFormat="1" applyFont="1" applyFill="1" applyBorder="1" applyAlignment="1">
      <alignment horizontal="center" vertical="center" shrinkToFit="1"/>
    </xf>
    <xf numFmtId="164" fontId="16" fillId="5" borderId="6" xfId="0" applyNumberFormat="1" applyFont="1" applyFill="1" applyBorder="1" applyAlignment="1">
      <alignment horizontal="center" vertical="center" shrinkToFit="1"/>
    </xf>
    <xf numFmtId="49" fontId="16" fillId="5" borderId="4" xfId="0" applyNumberFormat="1" applyFont="1" applyFill="1" applyBorder="1" applyAlignment="1">
      <alignment horizontal="center" vertical="center"/>
    </xf>
    <xf numFmtId="49" fontId="16" fillId="5" borderId="5" xfId="0" applyNumberFormat="1" applyFont="1" applyFill="1" applyBorder="1" applyAlignment="1">
      <alignment horizontal="center" vertical="center"/>
    </xf>
    <xf numFmtId="0" fontId="16" fillId="5" borderId="10" xfId="0" applyFont="1" applyFill="1" applyBorder="1" applyAlignment="1">
      <alignment horizontal="center" vertical="center"/>
    </xf>
    <xf numFmtId="0" fontId="16" fillId="5" borderId="11" xfId="0" applyFont="1" applyFill="1" applyBorder="1" applyAlignment="1">
      <alignment horizontal="center" vertical="center"/>
    </xf>
    <xf numFmtId="164" fontId="16" fillId="5" borderId="12" xfId="0" applyNumberFormat="1" applyFont="1" applyFill="1" applyBorder="1" applyAlignment="1">
      <alignment horizontal="center" vertical="center" shrinkToFit="1"/>
    </xf>
    <xf numFmtId="0" fontId="7" fillId="5" borderId="4" xfId="0" applyFont="1" applyFill="1" applyBorder="1" applyAlignment="1">
      <alignment horizontal="center" vertical="top" wrapText="1"/>
    </xf>
    <xf numFmtId="0" fontId="7" fillId="5" borderId="5" xfId="0" applyFont="1" applyFill="1" applyBorder="1" applyAlignment="1">
      <alignment horizontal="center" vertical="top" wrapText="1"/>
    </xf>
    <xf numFmtId="164" fontId="7" fillId="5" borderId="6" xfId="0" applyNumberFormat="1" applyFont="1" applyFill="1" applyBorder="1" applyAlignment="1">
      <alignment horizontal="center" vertical="top" wrapText="1"/>
    </xf>
    <xf numFmtId="3" fontId="4" fillId="3" borderId="15" xfId="0" applyNumberFormat="1" applyFont="1" applyFill="1" applyBorder="1" applyAlignment="1">
      <alignment horizontal="center" vertical="center" shrinkToFit="1"/>
    </xf>
    <xf numFmtId="3" fontId="4" fillId="3" borderId="11" xfId="0" applyNumberFormat="1" applyFont="1" applyFill="1" applyBorder="1" applyAlignment="1">
      <alignment horizontal="center" vertical="center" shrinkToFit="1"/>
    </xf>
    <xf numFmtId="0" fontId="11" fillId="0" borderId="0" xfId="0" applyFont="1" applyAlignment="1">
      <alignment horizontal="left" vertical="top" wrapText="1"/>
    </xf>
    <xf numFmtId="0" fontId="12" fillId="0" borderId="0" xfId="0" applyFont="1" applyAlignment="1">
      <alignment horizontal="left" vertical="top" wrapText="1"/>
    </xf>
    <xf numFmtId="0" fontId="5" fillId="5" borderId="17" xfId="0" applyFont="1" applyFill="1" applyBorder="1" applyAlignment="1">
      <alignment horizontal="center" vertical="center" wrapText="1"/>
    </xf>
    <xf numFmtId="0" fontId="5" fillId="5" borderId="18" xfId="0" applyFont="1" applyFill="1" applyBorder="1" applyAlignment="1">
      <alignment horizontal="center" vertical="center" wrapText="1"/>
    </xf>
    <xf numFmtId="0" fontId="5" fillId="5" borderId="19" xfId="0" applyFont="1" applyFill="1" applyBorder="1" applyAlignment="1">
      <alignment horizontal="center" vertical="center" wrapText="1"/>
    </xf>
    <xf numFmtId="0" fontId="5" fillId="5" borderId="20" xfId="0" applyFont="1" applyFill="1" applyBorder="1" applyAlignment="1">
      <alignment horizontal="center" vertical="center" wrapText="1"/>
    </xf>
    <xf numFmtId="0" fontId="5" fillId="5" borderId="21" xfId="0" applyFont="1" applyFill="1" applyBorder="1" applyAlignment="1">
      <alignment horizontal="center" vertical="center" wrapText="1"/>
    </xf>
    <xf numFmtId="0" fontId="5" fillId="5" borderId="22" xfId="0" applyFont="1" applyFill="1" applyBorder="1" applyAlignment="1">
      <alignment horizontal="center" vertical="center" wrapText="1"/>
    </xf>
    <xf numFmtId="0" fontId="1" fillId="0" borderId="0" xfId="0" applyFont="1" applyAlignment="1">
      <alignment horizontal="right" vertical="top" wrapText="1"/>
    </xf>
    <xf numFmtId="0" fontId="2" fillId="3" borderId="1"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3" borderId="6" xfId="0" applyFont="1" applyFill="1" applyBorder="1" applyAlignment="1">
      <alignment horizontal="center" vertical="center" wrapText="1"/>
    </xf>
    <xf numFmtId="0" fontId="4" fillId="3" borderId="13"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4" fillId="3" borderId="14" xfId="0" applyFont="1" applyFill="1" applyBorder="1" applyAlignment="1">
      <alignment horizontal="center" vertical="center" wrapText="1"/>
    </xf>
    <xf numFmtId="0" fontId="4" fillId="3" borderId="5"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1" fillId="0" borderId="0" xfId="0" applyFont="1" applyAlignment="1">
      <alignment horizontal="center" vertical="center" wrapText="1"/>
    </xf>
    <xf numFmtId="0" fontId="0" fillId="0" borderId="0" xfId="0" applyAlignment="1">
      <alignment horizontal="center" vertical="center" wrapText="1"/>
    </xf>
  </cellXfs>
  <cellStyles count="1">
    <cellStyle name="Обычный" xfId="0" builtinId="0"/>
  </cellStyles>
  <dxfs count="0"/>
  <tableStyles count="0" defaultTableStyle="TableStyleMedium2" defaultPivotStyle="PivotStyleLight16"/>
  <colors>
    <mruColors>
      <color rgb="FFEFF2F7"/>
      <color rgb="FFE3E9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tileRect/>
        </a:gradFill>
      </a:fillStyleLst>
      <a:lnStyleLst>
        <a:ln w="6350" cmpd="sng" algn="ctr">
          <a:solidFill>
            <a:schemeClr val="phClr"/>
          </a:solidFill>
          <a:prstDash val="solid"/>
          <a:miter lim="800000"/>
        </a:ln>
        <a:ln w="12700" cmpd="sng" algn="ctr">
          <a:solidFill>
            <a:schemeClr val="phClr"/>
          </a:solidFill>
          <a:prstDash val="solid"/>
          <a:miter lim="800000"/>
        </a:ln>
        <a:ln w="19050"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D24"/>
  <sheetViews>
    <sheetView showGridLines="0" tabSelected="1" view="pageBreakPreview" zoomScaleNormal="100" zoomScaleSheetLayoutView="100" workbookViewId="0">
      <selection activeCell="B3" sqref="B3:B5"/>
    </sheetView>
  </sheetViews>
  <sheetFormatPr defaultColWidth="4" defaultRowHeight="15" x14ac:dyDescent="0.25"/>
  <cols>
    <col min="1" max="1" width="4" style="4"/>
    <col min="2" max="2" width="3.28515625" style="4" customWidth="1"/>
    <col min="3" max="3" width="71.7109375" style="4" customWidth="1"/>
    <col min="4" max="4" width="11" style="4" customWidth="1"/>
    <col min="5" max="5" width="14.85546875" style="4" customWidth="1"/>
    <col min="6" max="6" width="17.28515625" style="4" customWidth="1"/>
    <col min="7" max="7" width="10.42578125" style="4" customWidth="1"/>
    <col min="8" max="8" width="13.7109375" style="4" customWidth="1"/>
    <col min="9" max="9" width="16.140625" style="5" customWidth="1"/>
    <col min="10" max="10" width="16.28515625" style="4" customWidth="1"/>
    <col min="11" max="253" width="4" style="4"/>
    <col min="254" max="254" width="3.28515625" style="4" customWidth="1"/>
    <col min="255" max="255" width="60.42578125" style="4" customWidth="1"/>
    <col min="256" max="256" width="13" style="4" customWidth="1"/>
    <col min="257" max="257" width="14" style="4" customWidth="1"/>
    <col min="258" max="258" width="15.7109375" style="4" customWidth="1"/>
    <col min="259" max="259" width="11.5703125" style="4" customWidth="1"/>
    <col min="260" max="260" width="12.7109375" style="4" customWidth="1"/>
    <col min="261" max="261" width="14.7109375" style="4" customWidth="1"/>
    <col min="262" max="264" width="0" style="4" hidden="1" customWidth="1"/>
    <col min="265" max="509" width="4" style="4"/>
    <col min="510" max="510" width="3.28515625" style="4" customWidth="1"/>
    <col min="511" max="511" width="60.42578125" style="4" customWidth="1"/>
    <col min="512" max="512" width="13" style="4" customWidth="1"/>
    <col min="513" max="513" width="14" style="4" customWidth="1"/>
    <col min="514" max="514" width="15.7109375" style="4" customWidth="1"/>
    <col min="515" max="515" width="11.5703125" style="4" customWidth="1"/>
    <col min="516" max="516" width="12.7109375" style="4" customWidth="1"/>
    <col min="517" max="517" width="14.7109375" style="4" customWidth="1"/>
    <col min="518" max="520" width="0" style="4" hidden="1" customWidth="1"/>
    <col min="521" max="765" width="4" style="4"/>
    <col min="766" max="766" width="3.28515625" style="4" customWidth="1"/>
    <col min="767" max="767" width="60.42578125" style="4" customWidth="1"/>
    <col min="768" max="768" width="13" style="4" customWidth="1"/>
    <col min="769" max="769" width="14" style="4" customWidth="1"/>
    <col min="770" max="770" width="15.7109375" style="4" customWidth="1"/>
    <col min="771" max="771" width="11.5703125" style="4" customWidth="1"/>
    <col min="772" max="772" width="12.7109375" style="4" customWidth="1"/>
    <col min="773" max="773" width="14.7109375" style="4" customWidth="1"/>
    <col min="774" max="776" width="0" style="4" hidden="1" customWidth="1"/>
    <col min="777" max="1021" width="4" style="4"/>
    <col min="1022" max="1022" width="3.28515625" style="4" customWidth="1"/>
    <col min="1023" max="1023" width="60.42578125" style="4" customWidth="1"/>
    <col min="1024" max="1024" width="13" style="4" customWidth="1"/>
    <col min="1025" max="1025" width="14" style="4" customWidth="1"/>
    <col min="1026" max="1026" width="15.7109375" style="4" customWidth="1"/>
    <col min="1027" max="1027" width="11.5703125" style="4" customWidth="1"/>
    <col min="1028" max="1028" width="12.7109375" style="4" customWidth="1"/>
    <col min="1029" max="1029" width="14.7109375" style="4" customWidth="1"/>
    <col min="1030" max="1032" width="0" style="4" hidden="1" customWidth="1"/>
    <col min="1033" max="1277" width="4" style="4"/>
    <col min="1278" max="1278" width="3.28515625" style="4" customWidth="1"/>
    <col min="1279" max="1279" width="60.42578125" style="4" customWidth="1"/>
    <col min="1280" max="1280" width="13" style="4" customWidth="1"/>
    <col min="1281" max="1281" width="14" style="4" customWidth="1"/>
    <col min="1282" max="1282" width="15.7109375" style="4" customWidth="1"/>
    <col min="1283" max="1283" width="11.5703125" style="4" customWidth="1"/>
    <col min="1284" max="1284" width="12.7109375" style="4" customWidth="1"/>
    <col min="1285" max="1285" width="14.7109375" style="4" customWidth="1"/>
    <col min="1286" max="1288" width="0" style="4" hidden="1" customWidth="1"/>
    <col min="1289" max="1533" width="4" style="4"/>
    <col min="1534" max="1534" width="3.28515625" style="4" customWidth="1"/>
    <col min="1535" max="1535" width="60.42578125" style="4" customWidth="1"/>
    <col min="1536" max="1536" width="13" style="4" customWidth="1"/>
    <col min="1537" max="1537" width="14" style="4" customWidth="1"/>
    <col min="1538" max="1538" width="15.7109375" style="4" customWidth="1"/>
    <col min="1539" max="1539" width="11.5703125" style="4" customWidth="1"/>
    <col min="1540" max="1540" width="12.7109375" style="4" customWidth="1"/>
    <col min="1541" max="1541" width="14.7109375" style="4" customWidth="1"/>
    <col min="1542" max="1544" width="0" style="4" hidden="1" customWidth="1"/>
    <col min="1545" max="1789" width="4" style="4"/>
    <col min="1790" max="1790" width="3.28515625" style="4" customWidth="1"/>
    <col min="1791" max="1791" width="60.42578125" style="4" customWidth="1"/>
    <col min="1792" max="1792" width="13" style="4" customWidth="1"/>
    <col min="1793" max="1793" width="14" style="4" customWidth="1"/>
    <col min="1794" max="1794" width="15.7109375" style="4" customWidth="1"/>
    <col min="1795" max="1795" width="11.5703125" style="4" customWidth="1"/>
    <col min="1796" max="1796" width="12.7109375" style="4" customWidth="1"/>
    <col min="1797" max="1797" width="14.7109375" style="4" customWidth="1"/>
    <col min="1798" max="1800" width="0" style="4" hidden="1" customWidth="1"/>
    <col min="1801" max="2045" width="4" style="4"/>
    <col min="2046" max="2046" width="3.28515625" style="4" customWidth="1"/>
    <col min="2047" max="2047" width="60.42578125" style="4" customWidth="1"/>
    <col min="2048" max="2048" width="13" style="4" customWidth="1"/>
    <col min="2049" max="2049" width="14" style="4" customWidth="1"/>
    <col min="2050" max="2050" width="15.7109375" style="4" customWidth="1"/>
    <col min="2051" max="2051" width="11.5703125" style="4" customWidth="1"/>
    <col min="2052" max="2052" width="12.7109375" style="4" customWidth="1"/>
    <col min="2053" max="2053" width="14.7109375" style="4" customWidth="1"/>
    <col min="2054" max="2056" width="0" style="4" hidden="1" customWidth="1"/>
    <col min="2057" max="2301" width="4" style="4"/>
    <col min="2302" max="2302" width="3.28515625" style="4" customWidth="1"/>
    <col min="2303" max="2303" width="60.42578125" style="4" customWidth="1"/>
    <col min="2304" max="2304" width="13" style="4" customWidth="1"/>
    <col min="2305" max="2305" width="14" style="4" customWidth="1"/>
    <col min="2306" max="2306" width="15.7109375" style="4" customWidth="1"/>
    <col min="2307" max="2307" width="11.5703125" style="4" customWidth="1"/>
    <col min="2308" max="2308" width="12.7109375" style="4" customWidth="1"/>
    <col min="2309" max="2309" width="14.7109375" style="4" customWidth="1"/>
    <col min="2310" max="2312" width="0" style="4" hidden="1" customWidth="1"/>
    <col min="2313" max="2557" width="4" style="4"/>
    <col min="2558" max="2558" width="3.28515625" style="4" customWidth="1"/>
    <col min="2559" max="2559" width="60.42578125" style="4" customWidth="1"/>
    <col min="2560" max="2560" width="13" style="4" customWidth="1"/>
    <col min="2561" max="2561" width="14" style="4" customWidth="1"/>
    <col min="2562" max="2562" width="15.7109375" style="4" customWidth="1"/>
    <col min="2563" max="2563" width="11.5703125" style="4" customWidth="1"/>
    <col min="2564" max="2564" width="12.7109375" style="4" customWidth="1"/>
    <col min="2565" max="2565" width="14.7109375" style="4" customWidth="1"/>
    <col min="2566" max="2568" width="0" style="4" hidden="1" customWidth="1"/>
    <col min="2569" max="2813" width="4" style="4"/>
    <col min="2814" max="2814" width="3.28515625" style="4" customWidth="1"/>
    <col min="2815" max="2815" width="60.42578125" style="4" customWidth="1"/>
    <col min="2816" max="2816" width="13" style="4" customWidth="1"/>
    <col min="2817" max="2817" width="14" style="4" customWidth="1"/>
    <col min="2818" max="2818" width="15.7109375" style="4" customWidth="1"/>
    <col min="2819" max="2819" width="11.5703125" style="4" customWidth="1"/>
    <col min="2820" max="2820" width="12.7109375" style="4" customWidth="1"/>
    <col min="2821" max="2821" width="14.7109375" style="4" customWidth="1"/>
    <col min="2822" max="2824" width="0" style="4" hidden="1" customWidth="1"/>
    <col min="2825" max="3069" width="4" style="4"/>
    <col min="3070" max="3070" width="3.28515625" style="4" customWidth="1"/>
    <col min="3071" max="3071" width="60.42578125" style="4" customWidth="1"/>
    <col min="3072" max="3072" width="13" style="4" customWidth="1"/>
    <col min="3073" max="3073" width="14" style="4" customWidth="1"/>
    <col min="3074" max="3074" width="15.7109375" style="4" customWidth="1"/>
    <col min="3075" max="3075" width="11.5703125" style="4" customWidth="1"/>
    <col min="3076" max="3076" width="12.7109375" style="4" customWidth="1"/>
    <col min="3077" max="3077" width="14.7109375" style="4" customWidth="1"/>
    <col min="3078" max="3080" width="0" style="4" hidden="1" customWidth="1"/>
    <col min="3081" max="3325" width="4" style="4"/>
    <col min="3326" max="3326" width="3.28515625" style="4" customWidth="1"/>
    <col min="3327" max="3327" width="60.42578125" style="4" customWidth="1"/>
    <col min="3328" max="3328" width="13" style="4" customWidth="1"/>
    <col min="3329" max="3329" width="14" style="4" customWidth="1"/>
    <col min="3330" max="3330" width="15.7109375" style="4" customWidth="1"/>
    <col min="3331" max="3331" width="11.5703125" style="4" customWidth="1"/>
    <col min="3332" max="3332" width="12.7109375" style="4" customWidth="1"/>
    <col min="3333" max="3333" width="14.7109375" style="4" customWidth="1"/>
    <col min="3334" max="3336" width="0" style="4" hidden="1" customWidth="1"/>
    <col min="3337" max="3581" width="4" style="4"/>
    <col min="3582" max="3582" width="3.28515625" style="4" customWidth="1"/>
    <col min="3583" max="3583" width="60.42578125" style="4" customWidth="1"/>
    <col min="3584" max="3584" width="13" style="4" customWidth="1"/>
    <col min="3585" max="3585" width="14" style="4" customWidth="1"/>
    <col min="3586" max="3586" width="15.7109375" style="4" customWidth="1"/>
    <col min="3587" max="3587" width="11.5703125" style="4" customWidth="1"/>
    <col min="3588" max="3588" width="12.7109375" style="4" customWidth="1"/>
    <col min="3589" max="3589" width="14.7109375" style="4" customWidth="1"/>
    <col min="3590" max="3592" width="0" style="4" hidden="1" customWidth="1"/>
    <col min="3593" max="3837" width="4" style="4"/>
    <col min="3838" max="3838" width="3.28515625" style="4" customWidth="1"/>
    <col min="3839" max="3839" width="60.42578125" style="4" customWidth="1"/>
    <col min="3840" max="3840" width="13" style="4" customWidth="1"/>
    <col min="3841" max="3841" width="14" style="4" customWidth="1"/>
    <col min="3842" max="3842" width="15.7109375" style="4" customWidth="1"/>
    <col min="3843" max="3843" width="11.5703125" style="4" customWidth="1"/>
    <col min="3844" max="3844" width="12.7109375" style="4" customWidth="1"/>
    <col min="3845" max="3845" width="14.7109375" style="4" customWidth="1"/>
    <col min="3846" max="3848" width="0" style="4" hidden="1" customWidth="1"/>
    <col min="3849" max="4093" width="4" style="4"/>
    <col min="4094" max="4094" width="3.28515625" style="4" customWidth="1"/>
    <col min="4095" max="4095" width="60.42578125" style="4" customWidth="1"/>
    <col min="4096" max="4096" width="13" style="4" customWidth="1"/>
    <col min="4097" max="4097" width="14" style="4" customWidth="1"/>
    <col min="4098" max="4098" width="15.7109375" style="4" customWidth="1"/>
    <col min="4099" max="4099" width="11.5703125" style="4" customWidth="1"/>
    <col min="4100" max="4100" width="12.7109375" style="4" customWidth="1"/>
    <col min="4101" max="4101" width="14.7109375" style="4" customWidth="1"/>
    <col min="4102" max="4104" width="0" style="4" hidden="1" customWidth="1"/>
    <col min="4105" max="4349" width="4" style="4"/>
    <col min="4350" max="4350" width="3.28515625" style="4" customWidth="1"/>
    <col min="4351" max="4351" width="60.42578125" style="4" customWidth="1"/>
    <col min="4352" max="4352" width="13" style="4" customWidth="1"/>
    <col min="4353" max="4353" width="14" style="4" customWidth="1"/>
    <col min="4354" max="4354" width="15.7109375" style="4" customWidth="1"/>
    <col min="4355" max="4355" width="11.5703125" style="4" customWidth="1"/>
    <col min="4356" max="4356" width="12.7109375" style="4" customWidth="1"/>
    <col min="4357" max="4357" width="14.7109375" style="4" customWidth="1"/>
    <col min="4358" max="4360" width="0" style="4" hidden="1" customWidth="1"/>
    <col min="4361" max="4605" width="4" style="4"/>
    <col min="4606" max="4606" width="3.28515625" style="4" customWidth="1"/>
    <col min="4607" max="4607" width="60.42578125" style="4" customWidth="1"/>
    <col min="4608" max="4608" width="13" style="4" customWidth="1"/>
    <col min="4609" max="4609" width="14" style="4" customWidth="1"/>
    <col min="4610" max="4610" width="15.7109375" style="4" customWidth="1"/>
    <col min="4611" max="4611" width="11.5703125" style="4" customWidth="1"/>
    <col min="4612" max="4612" width="12.7109375" style="4" customWidth="1"/>
    <col min="4613" max="4613" width="14.7109375" style="4" customWidth="1"/>
    <col min="4614" max="4616" width="0" style="4" hidden="1" customWidth="1"/>
    <col min="4617" max="4861" width="4" style="4"/>
    <col min="4862" max="4862" width="3.28515625" style="4" customWidth="1"/>
    <col min="4863" max="4863" width="60.42578125" style="4" customWidth="1"/>
    <col min="4864" max="4864" width="13" style="4" customWidth="1"/>
    <col min="4865" max="4865" width="14" style="4" customWidth="1"/>
    <col min="4866" max="4866" width="15.7109375" style="4" customWidth="1"/>
    <col min="4867" max="4867" width="11.5703125" style="4" customWidth="1"/>
    <col min="4868" max="4868" width="12.7109375" style="4" customWidth="1"/>
    <col min="4869" max="4869" width="14.7109375" style="4" customWidth="1"/>
    <col min="4870" max="4872" width="0" style="4" hidden="1" customWidth="1"/>
    <col min="4873" max="5117" width="4" style="4"/>
    <col min="5118" max="5118" width="3.28515625" style="4" customWidth="1"/>
    <col min="5119" max="5119" width="60.42578125" style="4" customWidth="1"/>
    <col min="5120" max="5120" width="13" style="4" customWidth="1"/>
    <col min="5121" max="5121" width="14" style="4" customWidth="1"/>
    <col min="5122" max="5122" width="15.7109375" style="4" customWidth="1"/>
    <col min="5123" max="5123" width="11.5703125" style="4" customWidth="1"/>
    <col min="5124" max="5124" width="12.7109375" style="4" customWidth="1"/>
    <col min="5125" max="5125" width="14.7109375" style="4" customWidth="1"/>
    <col min="5126" max="5128" width="0" style="4" hidden="1" customWidth="1"/>
    <col min="5129" max="5373" width="4" style="4"/>
    <col min="5374" max="5374" width="3.28515625" style="4" customWidth="1"/>
    <col min="5375" max="5375" width="60.42578125" style="4" customWidth="1"/>
    <col min="5376" max="5376" width="13" style="4" customWidth="1"/>
    <col min="5377" max="5377" width="14" style="4" customWidth="1"/>
    <col min="5378" max="5378" width="15.7109375" style="4" customWidth="1"/>
    <col min="5379" max="5379" width="11.5703125" style="4" customWidth="1"/>
    <col min="5380" max="5380" width="12.7109375" style="4" customWidth="1"/>
    <col min="5381" max="5381" width="14.7109375" style="4" customWidth="1"/>
    <col min="5382" max="5384" width="0" style="4" hidden="1" customWidth="1"/>
    <col min="5385" max="5629" width="4" style="4"/>
    <col min="5630" max="5630" width="3.28515625" style="4" customWidth="1"/>
    <col min="5631" max="5631" width="60.42578125" style="4" customWidth="1"/>
    <col min="5632" max="5632" width="13" style="4" customWidth="1"/>
    <col min="5633" max="5633" width="14" style="4" customWidth="1"/>
    <col min="5634" max="5634" width="15.7109375" style="4" customWidth="1"/>
    <col min="5635" max="5635" width="11.5703125" style="4" customWidth="1"/>
    <col min="5636" max="5636" width="12.7109375" style="4" customWidth="1"/>
    <col min="5637" max="5637" width="14.7109375" style="4" customWidth="1"/>
    <col min="5638" max="5640" width="0" style="4" hidden="1" customWidth="1"/>
    <col min="5641" max="5885" width="4" style="4"/>
    <col min="5886" max="5886" width="3.28515625" style="4" customWidth="1"/>
    <col min="5887" max="5887" width="60.42578125" style="4" customWidth="1"/>
    <col min="5888" max="5888" width="13" style="4" customWidth="1"/>
    <col min="5889" max="5889" width="14" style="4" customWidth="1"/>
    <col min="5890" max="5890" width="15.7109375" style="4" customWidth="1"/>
    <col min="5891" max="5891" width="11.5703125" style="4" customWidth="1"/>
    <col min="5892" max="5892" width="12.7109375" style="4" customWidth="1"/>
    <col min="5893" max="5893" width="14.7109375" style="4" customWidth="1"/>
    <col min="5894" max="5896" width="0" style="4" hidden="1" customWidth="1"/>
    <col min="5897" max="6141" width="4" style="4"/>
    <col min="6142" max="6142" width="3.28515625" style="4" customWidth="1"/>
    <col min="6143" max="6143" width="60.42578125" style="4" customWidth="1"/>
    <col min="6144" max="6144" width="13" style="4" customWidth="1"/>
    <col min="6145" max="6145" width="14" style="4" customWidth="1"/>
    <col min="6146" max="6146" width="15.7109375" style="4" customWidth="1"/>
    <col min="6147" max="6147" width="11.5703125" style="4" customWidth="1"/>
    <col min="6148" max="6148" width="12.7109375" style="4" customWidth="1"/>
    <col min="6149" max="6149" width="14.7109375" style="4" customWidth="1"/>
    <col min="6150" max="6152" width="0" style="4" hidden="1" customWidth="1"/>
    <col min="6153" max="6397" width="4" style="4"/>
    <col min="6398" max="6398" width="3.28515625" style="4" customWidth="1"/>
    <col min="6399" max="6399" width="60.42578125" style="4" customWidth="1"/>
    <col min="6400" max="6400" width="13" style="4" customWidth="1"/>
    <col min="6401" max="6401" width="14" style="4" customWidth="1"/>
    <col min="6402" max="6402" width="15.7109375" style="4" customWidth="1"/>
    <col min="6403" max="6403" width="11.5703125" style="4" customWidth="1"/>
    <col min="6404" max="6404" width="12.7109375" style="4" customWidth="1"/>
    <col min="6405" max="6405" width="14.7109375" style="4" customWidth="1"/>
    <col min="6406" max="6408" width="0" style="4" hidden="1" customWidth="1"/>
    <col min="6409" max="6653" width="4" style="4"/>
    <col min="6654" max="6654" width="3.28515625" style="4" customWidth="1"/>
    <col min="6655" max="6655" width="60.42578125" style="4" customWidth="1"/>
    <col min="6656" max="6656" width="13" style="4" customWidth="1"/>
    <col min="6657" max="6657" width="14" style="4" customWidth="1"/>
    <col min="6658" max="6658" width="15.7109375" style="4" customWidth="1"/>
    <col min="6659" max="6659" width="11.5703125" style="4" customWidth="1"/>
    <col min="6660" max="6660" width="12.7109375" style="4" customWidth="1"/>
    <col min="6661" max="6661" width="14.7109375" style="4" customWidth="1"/>
    <col min="6662" max="6664" width="0" style="4" hidden="1" customWidth="1"/>
    <col min="6665" max="6909" width="4" style="4"/>
    <col min="6910" max="6910" width="3.28515625" style="4" customWidth="1"/>
    <col min="6911" max="6911" width="60.42578125" style="4" customWidth="1"/>
    <col min="6912" max="6912" width="13" style="4" customWidth="1"/>
    <col min="6913" max="6913" width="14" style="4" customWidth="1"/>
    <col min="6914" max="6914" width="15.7109375" style="4" customWidth="1"/>
    <col min="6915" max="6915" width="11.5703125" style="4" customWidth="1"/>
    <col min="6916" max="6916" width="12.7109375" style="4" customWidth="1"/>
    <col min="6917" max="6917" width="14.7109375" style="4" customWidth="1"/>
    <col min="6918" max="6920" width="0" style="4" hidden="1" customWidth="1"/>
    <col min="6921" max="7165" width="4" style="4"/>
    <col min="7166" max="7166" width="3.28515625" style="4" customWidth="1"/>
    <col min="7167" max="7167" width="60.42578125" style="4" customWidth="1"/>
    <col min="7168" max="7168" width="13" style="4" customWidth="1"/>
    <col min="7169" max="7169" width="14" style="4" customWidth="1"/>
    <col min="7170" max="7170" width="15.7109375" style="4" customWidth="1"/>
    <col min="7171" max="7171" width="11.5703125" style="4" customWidth="1"/>
    <col min="7172" max="7172" width="12.7109375" style="4" customWidth="1"/>
    <col min="7173" max="7173" width="14.7109375" style="4" customWidth="1"/>
    <col min="7174" max="7176" width="0" style="4" hidden="1" customWidth="1"/>
    <col min="7177" max="7421" width="4" style="4"/>
    <col min="7422" max="7422" width="3.28515625" style="4" customWidth="1"/>
    <col min="7423" max="7423" width="60.42578125" style="4" customWidth="1"/>
    <col min="7424" max="7424" width="13" style="4" customWidth="1"/>
    <col min="7425" max="7425" width="14" style="4" customWidth="1"/>
    <col min="7426" max="7426" width="15.7109375" style="4" customWidth="1"/>
    <col min="7427" max="7427" width="11.5703125" style="4" customWidth="1"/>
    <col min="7428" max="7428" width="12.7109375" style="4" customWidth="1"/>
    <col min="7429" max="7429" width="14.7109375" style="4" customWidth="1"/>
    <col min="7430" max="7432" width="0" style="4" hidden="1" customWidth="1"/>
    <col min="7433" max="7677" width="4" style="4"/>
    <col min="7678" max="7678" width="3.28515625" style="4" customWidth="1"/>
    <col min="7679" max="7679" width="60.42578125" style="4" customWidth="1"/>
    <col min="7680" max="7680" width="13" style="4" customWidth="1"/>
    <col min="7681" max="7681" width="14" style="4" customWidth="1"/>
    <col min="7682" max="7682" width="15.7109375" style="4" customWidth="1"/>
    <col min="7683" max="7683" width="11.5703125" style="4" customWidth="1"/>
    <col min="7684" max="7684" width="12.7109375" style="4" customWidth="1"/>
    <col min="7685" max="7685" width="14.7109375" style="4" customWidth="1"/>
    <col min="7686" max="7688" width="0" style="4" hidden="1" customWidth="1"/>
    <col min="7689" max="7933" width="4" style="4"/>
    <col min="7934" max="7934" width="3.28515625" style="4" customWidth="1"/>
    <col min="7935" max="7935" width="60.42578125" style="4" customWidth="1"/>
    <col min="7936" max="7936" width="13" style="4" customWidth="1"/>
    <col min="7937" max="7937" width="14" style="4" customWidth="1"/>
    <col min="7938" max="7938" width="15.7109375" style="4" customWidth="1"/>
    <col min="7939" max="7939" width="11.5703125" style="4" customWidth="1"/>
    <col min="7940" max="7940" width="12.7109375" style="4" customWidth="1"/>
    <col min="7941" max="7941" width="14.7109375" style="4" customWidth="1"/>
    <col min="7942" max="7944" width="0" style="4" hidden="1" customWidth="1"/>
    <col min="7945" max="8189" width="4" style="4"/>
    <col min="8190" max="8190" width="3.28515625" style="4" customWidth="1"/>
    <col min="8191" max="8191" width="60.42578125" style="4" customWidth="1"/>
    <col min="8192" max="8192" width="13" style="4" customWidth="1"/>
    <col min="8193" max="8193" width="14" style="4" customWidth="1"/>
    <col min="8194" max="8194" width="15.7109375" style="4" customWidth="1"/>
    <col min="8195" max="8195" width="11.5703125" style="4" customWidth="1"/>
    <col min="8196" max="8196" width="12.7109375" style="4" customWidth="1"/>
    <col min="8197" max="8197" width="14.7109375" style="4" customWidth="1"/>
    <col min="8198" max="8200" width="0" style="4" hidden="1" customWidth="1"/>
    <col min="8201" max="8445" width="4" style="4"/>
    <col min="8446" max="8446" width="3.28515625" style="4" customWidth="1"/>
    <col min="8447" max="8447" width="60.42578125" style="4" customWidth="1"/>
    <col min="8448" max="8448" width="13" style="4" customWidth="1"/>
    <col min="8449" max="8449" width="14" style="4" customWidth="1"/>
    <col min="8450" max="8450" width="15.7109375" style="4" customWidth="1"/>
    <col min="8451" max="8451" width="11.5703125" style="4" customWidth="1"/>
    <col min="8452" max="8452" width="12.7109375" style="4" customWidth="1"/>
    <col min="8453" max="8453" width="14.7109375" style="4" customWidth="1"/>
    <col min="8454" max="8456" width="0" style="4" hidden="1" customWidth="1"/>
    <col min="8457" max="8701" width="4" style="4"/>
    <col min="8702" max="8702" width="3.28515625" style="4" customWidth="1"/>
    <col min="8703" max="8703" width="60.42578125" style="4" customWidth="1"/>
    <col min="8704" max="8704" width="13" style="4" customWidth="1"/>
    <col min="8705" max="8705" width="14" style="4" customWidth="1"/>
    <col min="8706" max="8706" width="15.7109375" style="4" customWidth="1"/>
    <col min="8707" max="8707" width="11.5703125" style="4" customWidth="1"/>
    <col min="8708" max="8708" width="12.7109375" style="4" customWidth="1"/>
    <col min="8709" max="8709" width="14.7109375" style="4" customWidth="1"/>
    <col min="8710" max="8712" width="0" style="4" hidden="1" customWidth="1"/>
    <col min="8713" max="8957" width="4" style="4"/>
    <col min="8958" max="8958" width="3.28515625" style="4" customWidth="1"/>
    <col min="8959" max="8959" width="60.42578125" style="4" customWidth="1"/>
    <col min="8960" max="8960" width="13" style="4" customWidth="1"/>
    <col min="8961" max="8961" width="14" style="4" customWidth="1"/>
    <col min="8962" max="8962" width="15.7109375" style="4" customWidth="1"/>
    <col min="8963" max="8963" width="11.5703125" style="4" customWidth="1"/>
    <col min="8964" max="8964" width="12.7109375" style="4" customWidth="1"/>
    <col min="8965" max="8965" width="14.7109375" style="4" customWidth="1"/>
    <col min="8966" max="8968" width="0" style="4" hidden="1" customWidth="1"/>
    <col min="8969" max="9213" width="4" style="4"/>
    <col min="9214" max="9214" width="3.28515625" style="4" customWidth="1"/>
    <col min="9215" max="9215" width="60.42578125" style="4" customWidth="1"/>
    <col min="9216" max="9216" width="13" style="4" customWidth="1"/>
    <col min="9217" max="9217" width="14" style="4" customWidth="1"/>
    <col min="9218" max="9218" width="15.7109375" style="4" customWidth="1"/>
    <col min="9219" max="9219" width="11.5703125" style="4" customWidth="1"/>
    <col min="9220" max="9220" width="12.7109375" style="4" customWidth="1"/>
    <col min="9221" max="9221" width="14.7109375" style="4" customWidth="1"/>
    <col min="9222" max="9224" width="0" style="4" hidden="1" customWidth="1"/>
    <col min="9225" max="9469" width="4" style="4"/>
    <col min="9470" max="9470" width="3.28515625" style="4" customWidth="1"/>
    <col min="9471" max="9471" width="60.42578125" style="4" customWidth="1"/>
    <col min="9472" max="9472" width="13" style="4" customWidth="1"/>
    <col min="9473" max="9473" width="14" style="4" customWidth="1"/>
    <col min="9474" max="9474" width="15.7109375" style="4" customWidth="1"/>
    <col min="9475" max="9475" width="11.5703125" style="4" customWidth="1"/>
    <col min="9476" max="9476" width="12.7109375" style="4" customWidth="1"/>
    <col min="9477" max="9477" width="14.7109375" style="4" customWidth="1"/>
    <col min="9478" max="9480" width="0" style="4" hidden="1" customWidth="1"/>
    <col min="9481" max="9725" width="4" style="4"/>
    <col min="9726" max="9726" width="3.28515625" style="4" customWidth="1"/>
    <col min="9727" max="9727" width="60.42578125" style="4" customWidth="1"/>
    <col min="9728" max="9728" width="13" style="4" customWidth="1"/>
    <col min="9729" max="9729" width="14" style="4" customWidth="1"/>
    <col min="9730" max="9730" width="15.7109375" style="4" customWidth="1"/>
    <col min="9731" max="9731" width="11.5703125" style="4" customWidth="1"/>
    <col min="9732" max="9732" width="12.7109375" style="4" customWidth="1"/>
    <col min="9733" max="9733" width="14.7109375" style="4" customWidth="1"/>
    <col min="9734" max="9736" width="0" style="4" hidden="1" customWidth="1"/>
    <col min="9737" max="9981" width="4" style="4"/>
    <col min="9982" max="9982" width="3.28515625" style="4" customWidth="1"/>
    <col min="9983" max="9983" width="60.42578125" style="4" customWidth="1"/>
    <col min="9984" max="9984" width="13" style="4" customWidth="1"/>
    <col min="9985" max="9985" width="14" style="4" customWidth="1"/>
    <col min="9986" max="9986" width="15.7109375" style="4" customWidth="1"/>
    <col min="9987" max="9987" width="11.5703125" style="4" customWidth="1"/>
    <col min="9988" max="9988" width="12.7109375" style="4" customWidth="1"/>
    <col min="9989" max="9989" width="14.7109375" style="4" customWidth="1"/>
    <col min="9990" max="9992" width="0" style="4" hidden="1" customWidth="1"/>
    <col min="9993" max="10237" width="4" style="4"/>
    <col min="10238" max="10238" width="3.28515625" style="4" customWidth="1"/>
    <col min="10239" max="10239" width="60.42578125" style="4" customWidth="1"/>
    <col min="10240" max="10240" width="13" style="4" customWidth="1"/>
    <col min="10241" max="10241" width="14" style="4" customWidth="1"/>
    <col min="10242" max="10242" width="15.7109375" style="4" customWidth="1"/>
    <col min="10243" max="10243" width="11.5703125" style="4" customWidth="1"/>
    <col min="10244" max="10244" width="12.7109375" style="4" customWidth="1"/>
    <col min="10245" max="10245" width="14.7109375" style="4" customWidth="1"/>
    <col min="10246" max="10248" width="0" style="4" hidden="1" customWidth="1"/>
    <col min="10249" max="10493" width="4" style="4"/>
    <col min="10494" max="10494" width="3.28515625" style="4" customWidth="1"/>
    <col min="10495" max="10495" width="60.42578125" style="4" customWidth="1"/>
    <col min="10496" max="10496" width="13" style="4" customWidth="1"/>
    <col min="10497" max="10497" width="14" style="4" customWidth="1"/>
    <col min="10498" max="10498" width="15.7109375" style="4" customWidth="1"/>
    <col min="10499" max="10499" width="11.5703125" style="4" customWidth="1"/>
    <col min="10500" max="10500" width="12.7109375" style="4" customWidth="1"/>
    <col min="10501" max="10501" width="14.7109375" style="4" customWidth="1"/>
    <col min="10502" max="10504" width="0" style="4" hidden="1" customWidth="1"/>
    <col min="10505" max="10749" width="4" style="4"/>
    <col min="10750" max="10750" width="3.28515625" style="4" customWidth="1"/>
    <col min="10751" max="10751" width="60.42578125" style="4" customWidth="1"/>
    <col min="10752" max="10752" width="13" style="4" customWidth="1"/>
    <col min="10753" max="10753" width="14" style="4" customWidth="1"/>
    <col min="10754" max="10754" width="15.7109375" style="4" customWidth="1"/>
    <col min="10755" max="10755" width="11.5703125" style="4" customWidth="1"/>
    <col min="10756" max="10756" width="12.7109375" style="4" customWidth="1"/>
    <col min="10757" max="10757" width="14.7109375" style="4" customWidth="1"/>
    <col min="10758" max="10760" width="0" style="4" hidden="1" customWidth="1"/>
    <col min="10761" max="11005" width="4" style="4"/>
    <col min="11006" max="11006" width="3.28515625" style="4" customWidth="1"/>
    <col min="11007" max="11007" width="60.42578125" style="4" customWidth="1"/>
    <col min="11008" max="11008" width="13" style="4" customWidth="1"/>
    <col min="11009" max="11009" width="14" style="4" customWidth="1"/>
    <col min="11010" max="11010" width="15.7109375" style="4" customWidth="1"/>
    <col min="11011" max="11011" width="11.5703125" style="4" customWidth="1"/>
    <col min="11012" max="11012" width="12.7109375" style="4" customWidth="1"/>
    <col min="11013" max="11013" width="14.7109375" style="4" customWidth="1"/>
    <col min="11014" max="11016" width="0" style="4" hidden="1" customWidth="1"/>
    <col min="11017" max="11261" width="4" style="4"/>
    <col min="11262" max="11262" width="3.28515625" style="4" customWidth="1"/>
    <col min="11263" max="11263" width="60.42578125" style="4" customWidth="1"/>
    <col min="11264" max="11264" width="13" style="4" customWidth="1"/>
    <col min="11265" max="11265" width="14" style="4" customWidth="1"/>
    <col min="11266" max="11266" width="15.7109375" style="4" customWidth="1"/>
    <col min="11267" max="11267" width="11.5703125" style="4" customWidth="1"/>
    <col min="11268" max="11268" width="12.7109375" style="4" customWidth="1"/>
    <col min="11269" max="11269" width="14.7109375" style="4" customWidth="1"/>
    <col min="11270" max="11272" width="0" style="4" hidden="1" customWidth="1"/>
    <col min="11273" max="11517" width="4" style="4"/>
    <col min="11518" max="11518" width="3.28515625" style="4" customWidth="1"/>
    <col min="11519" max="11519" width="60.42578125" style="4" customWidth="1"/>
    <col min="11520" max="11520" width="13" style="4" customWidth="1"/>
    <col min="11521" max="11521" width="14" style="4" customWidth="1"/>
    <col min="11522" max="11522" width="15.7109375" style="4" customWidth="1"/>
    <col min="11523" max="11523" width="11.5703125" style="4" customWidth="1"/>
    <col min="11524" max="11524" width="12.7109375" style="4" customWidth="1"/>
    <col min="11525" max="11525" width="14.7109375" style="4" customWidth="1"/>
    <col min="11526" max="11528" width="0" style="4" hidden="1" customWidth="1"/>
    <col min="11529" max="11773" width="4" style="4"/>
    <col min="11774" max="11774" width="3.28515625" style="4" customWidth="1"/>
    <col min="11775" max="11775" width="60.42578125" style="4" customWidth="1"/>
    <col min="11776" max="11776" width="13" style="4" customWidth="1"/>
    <col min="11777" max="11777" width="14" style="4" customWidth="1"/>
    <col min="11778" max="11778" width="15.7109375" style="4" customWidth="1"/>
    <col min="11779" max="11779" width="11.5703125" style="4" customWidth="1"/>
    <col min="11780" max="11780" width="12.7109375" style="4" customWidth="1"/>
    <col min="11781" max="11781" width="14.7109375" style="4" customWidth="1"/>
    <col min="11782" max="11784" width="0" style="4" hidden="1" customWidth="1"/>
    <col min="11785" max="12029" width="4" style="4"/>
    <col min="12030" max="12030" width="3.28515625" style="4" customWidth="1"/>
    <col min="12031" max="12031" width="60.42578125" style="4" customWidth="1"/>
    <col min="12032" max="12032" width="13" style="4" customWidth="1"/>
    <col min="12033" max="12033" width="14" style="4" customWidth="1"/>
    <col min="12034" max="12034" width="15.7109375" style="4" customWidth="1"/>
    <col min="12035" max="12035" width="11.5703125" style="4" customWidth="1"/>
    <col min="12036" max="12036" width="12.7109375" style="4" customWidth="1"/>
    <col min="12037" max="12037" width="14.7109375" style="4" customWidth="1"/>
    <col min="12038" max="12040" width="0" style="4" hidden="1" customWidth="1"/>
    <col min="12041" max="12285" width="4" style="4"/>
    <col min="12286" max="12286" width="3.28515625" style="4" customWidth="1"/>
    <col min="12287" max="12287" width="60.42578125" style="4" customWidth="1"/>
    <col min="12288" max="12288" width="13" style="4" customWidth="1"/>
    <col min="12289" max="12289" width="14" style="4" customWidth="1"/>
    <col min="12290" max="12290" width="15.7109375" style="4" customWidth="1"/>
    <col min="12291" max="12291" width="11.5703125" style="4" customWidth="1"/>
    <col min="12292" max="12292" width="12.7109375" style="4" customWidth="1"/>
    <col min="12293" max="12293" width="14.7109375" style="4" customWidth="1"/>
    <col min="12294" max="12296" width="0" style="4" hidden="1" customWidth="1"/>
    <col min="12297" max="12541" width="4" style="4"/>
    <col min="12542" max="12542" width="3.28515625" style="4" customWidth="1"/>
    <col min="12543" max="12543" width="60.42578125" style="4" customWidth="1"/>
    <col min="12544" max="12544" width="13" style="4" customWidth="1"/>
    <col min="12545" max="12545" width="14" style="4" customWidth="1"/>
    <col min="12546" max="12546" width="15.7109375" style="4" customWidth="1"/>
    <col min="12547" max="12547" width="11.5703125" style="4" customWidth="1"/>
    <col min="12548" max="12548" width="12.7109375" style="4" customWidth="1"/>
    <col min="12549" max="12549" width="14.7109375" style="4" customWidth="1"/>
    <col min="12550" max="12552" width="0" style="4" hidden="1" customWidth="1"/>
    <col min="12553" max="12797" width="4" style="4"/>
    <col min="12798" max="12798" width="3.28515625" style="4" customWidth="1"/>
    <col min="12799" max="12799" width="60.42578125" style="4" customWidth="1"/>
    <col min="12800" max="12800" width="13" style="4" customWidth="1"/>
    <col min="12801" max="12801" width="14" style="4" customWidth="1"/>
    <col min="12802" max="12802" width="15.7109375" style="4" customWidth="1"/>
    <col min="12803" max="12803" width="11.5703125" style="4" customWidth="1"/>
    <col min="12804" max="12804" width="12.7109375" style="4" customWidth="1"/>
    <col min="12805" max="12805" width="14.7109375" style="4" customWidth="1"/>
    <col min="12806" max="12808" width="0" style="4" hidden="1" customWidth="1"/>
    <col min="12809" max="13053" width="4" style="4"/>
    <col min="13054" max="13054" width="3.28515625" style="4" customWidth="1"/>
    <col min="13055" max="13055" width="60.42578125" style="4" customWidth="1"/>
    <col min="13056" max="13056" width="13" style="4" customWidth="1"/>
    <col min="13057" max="13057" width="14" style="4" customWidth="1"/>
    <col min="13058" max="13058" width="15.7109375" style="4" customWidth="1"/>
    <col min="13059" max="13059" width="11.5703125" style="4" customWidth="1"/>
    <col min="13060" max="13060" width="12.7109375" style="4" customWidth="1"/>
    <col min="13061" max="13061" width="14.7109375" style="4" customWidth="1"/>
    <col min="13062" max="13064" width="0" style="4" hidden="1" customWidth="1"/>
    <col min="13065" max="13309" width="4" style="4"/>
    <col min="13310" max="13310" width="3.28515625" style="4" customWidth="1"/>
    <col min="13311" max="13311" width="60.42578125" style="4" customWidth="1"/>
    <col min="13312" max="13312" width="13" style="4" customWidth="1"/>
    <col min="13313" max="13313" width="14" style="4" customWidth="1"/>
    <col min="13314" max="13314" width="15.7109375" style="4" customWidth="1"/>
    <col min="13315" max="13315" width="11.5703125" style="4" customWidth="1"/>
    <col min="13316" max="13316" width="12.7109375" style="4" customWidth="1"/>
    <col min="13317" max="13317" width="14.7109375" style="4" customWidth="1"/>
    <col min="13318" max="13320" width="0" style="4" hidden="1" customWidth="1"/>
    <col min="13321" max="13565" width="4" style="4"/>
    <col min="13566" max="13566" width="3.28515625" style="4" customWidth="1"/>
    <col min="13567" max="13567" width="60.42578125" style="4" customWidth="1"/>
    <col min="13568" max="13568" width="13" style="4" customWidth="1"/>
    <col min="13569" max="13569" width="14" style="4" customWidth="1"/>
    <col min="13570" max="13570" width="15.7109375" style="4" customWidth="1"/>
    <col min="13571" max="13571" width="11.5703125" style="4" customWidth="1"/>
    <col min="13572" max="13572" width="12.7109375" style="4" customWidth="1"/>
    <col min="13573" max="13573" width="14.7109375" style="4" customWidth="1"/>
    <col min="13574" max="13576" width="0" style="4" hidden="1" customWidth="1"/>
    <col min="13577" max="13821" width="4" style="4"/>
    <col min="13822" max="13822" width="3.28515625" style="4" customWidth="1"/>
    <col min="13823" max="13823" width="60.42578125" style="4" customWidth="1"/>
    <col min="13824" max="13824" width="13" style="4" customWidth="1"/>
    <col min="13825" max="13825" width="14" style="4" customWidth="1"/>
    <col min="13826" max="13826" width="15.7109375" style="4" customWidth="1"/>
    <col min="13827" max="13827" width="11.5703125" style="4" customWidth="1"/>
    <col min="13828" max="13828" width="12.7109375" style="4" customWidth="1"/>
    <col min="13829" max="13829" width="14.7109375" style="4" customWidth="1"/>
    <col min="13830" max="13832" width="0" style="4" hidden="1" customWidth="1"/>
    <col min="13833" max="14077" width="4" style="4"/>
    <col min="14078" max="14078" width="3.28515625" style="4" customWidth="1"/>
    <col min="14079" max="14079" width="60.42578125" style="4" customWidth="1"/>
    <col min="14080" max="14080" width="13" style="4" customWidth="1"/>
    <col min="14081" max="14081" width="14" style="4" customWidth="1"/>
    <col min="14082" max="14082" width="15.7109375" style="4" customWidth="1"/>
    <col min="14083" max="14083" width="11.5703125" style="4" customWidth="1"/>
    <col min="14084" max="14084" width="12.7109375" style="4" customWidth="1"/>
    <col min="14085" max="14085" width="14.7109375" style="4" customWidth="1"/>
    <col min="14086" max="14088" width="0" style="4" hidden="1" customWidth="1"/>
    <col min="14089" max="14333" width="4" style="4"/>
    <col min="14334" max="14334" width="3.28515625" style="4" customWidth="1"/>
    <col min="14335" max="14335" width="60.42578125" style="4" customWidth="1"/>
    <col min="14336" max="14336" width="13" style="4" customWidth="1"/>
    <col min="14337" max="14337" width="14" style="4" customWidth="1"/>
    <col min="14338" max="14338" width="15.7109375" style="4" customWidth="1"/>
    <col min="14339" max="14339" width="11.5703125" style="4" customWidth="1"/>
    <col min="14340" max="14340" width="12.7109375" style="4" customWidth="1"/>
    <col min="14341" max="14341" width="14.7109375" style="4" customWidth="1"/>
    <col min="14342" max="14344" width="0" style="4" hidden="1" customWidth="1"/>
    <col min="14345" max="14589" width="4" style="4"/>
    <col min="14590" max="14590" width="3.28515625" style="4" customWidth="1"/>
    <col min="14591" max="14591" width="60.42578125" style="4" customWidth="1"/>
    <col min="14592" max="14592" width="13" style="4" customWidth="1"/>
    <col min="14593" max="14593" width="14" style="4" customWidth="1"/>
    <col min="14594" max="14594" width="15.7109375" style="4" customWidth="1"/>
    <col min="14595" max="14595" width="11.5703125" style="4" customWidth="1"/>
    <col min="14596" max="14596" width="12.7109375" style="4" customWidth="1"/>
    <col min="14597" max="14597" width="14.7109375" style="4" customWidth="1"/>
    <col min="14598" max="14600" width="0" style="4" hidden="1" customWidth="1"/>
    <col min="14601" max="14845" width="4" style="4"/>
    <col min="14846" max="14846" width="3.28515625" style="4" customWidth="1"/>
    <col min="14847" max="14847" width="60.42578125" style="4" customWidth="1"/>
    <col min="14848" max="14848" width="13" style="4" customWidth="1"/>
    <col min="14849" max="14849" width="14" style="4" customWidth="1"/>
    <col min="14850" max="14850" width="15.7109375" style="4" customWidth="1"/>
    <col min="14851" max="14851" width="11.5703125" style="4" customWidth="1"/>
    <col min="14852" max="14852" width="12.7109375" style="4" customWidth="1"/>
    <col min="14853" max="14853" width="14.7109375" style="4" customWidth="1"/>
    <col min="14854" max="14856" width="0" style="4" hidden="1" customWidth="1"/>
    <col min="14857" max="15101" width="4" style="4"/>
    <col min="15102" max="15102" width="3.28515625" style="4" customWidth="1"/>
    <col min="15103" max="15103" width="60.42578125" style="4" customWidth="1"/>
    <col min="15104" max="15104" width="13" style="4" customWidth="1"/>
    <col min="15105" max="15105" width="14" style="4" customWidth="1"/>
    <col min="15106" max="15106" width="15.7109375" style="4" customWidth="1"/>
    <col min="15107" max="15107" width="11.5703125" style="4" customWidth="1"/>
    <col min="15108" max="15108" width="12.7109375" style="4" customWidth="1"/>
    <col min="15109" max="15109" width="14.7109375" style="4" customWidth="1"/>
    <col min="15110" max="15112" width="0" style="4" hidden="1" customWidth="1"/>
    <col min="15113" max="15357" width="4" style="4"/>
    <col min="15358" max="15358" width="3.28515625" style="4" customWidth="1"/>
    <col min="15359" max="15359" width="60.42578125" style="4" customWidth="1"/>
    <col min="15360" max="15360" width="13" style="4" customWidth="1"/>
    <col min="15361" max="15361" width="14" style="4" customWidth="1"/>
    <col min="15362" max="15362" width="15.7109375" style="4" customWidth="1"/>
    <col min="15363" max="15363" width="11.5703125" style="4" customWidth="1"/>
    <col min="15364" max="15364" width="12.7109375" style="4" customWidth="1"/>
    <col min="15365" max="15365" width="14.7109375" style="4" customWidth="1"/>
    <col min="15366" max="15368" width="0" style="4" hidden="1" customWidth="1"/>
    <col min="15369" max="15613" width="4" style="4"/>
    <col min="15614" max="15614" width="3.28515625" style="4" customWidth="1"/>
    <col min="15615" max="15615" width="60.42578125" style="4" customWidth="1"/>
    <col min="15616" max="15616" width="13" style="4" customWidth="1"/>
    <col min="15617" max="15617" width="14" style="4" customWidth="1"/>
    <col min="15618" max="15618" width="15.7109375" style="4" customWidth="1"/>
    <col min="15619" max="15619" width="11.5703125" style="4" customWidth="1"/>
    <col min="15620" max="15620" width="12.7109375" style="4" customWidth="1"/>
    <col min="15621" max="15621" width="14.7109375" style="4" customWidth="1"/>
    <col min="15622" max="15624" width="0" style="4" hidden="1" customWidth="1"/>
    <col min="15625" max="15869" width="4" style="4"/>
    <col min="15870" max="15870" width="3.28515625" style="4" customWidth="1"/>
    <col min="15871" max="15871" width="60.42578125" style="4" customWidth="1"/>
    <col min="15872" max="15872" width="13" style="4" customWidth="1"/>
    <col min="15873" max="15873" width="14" style="4" customWidth="1"/>
    <col min="15874" max="15874" width="15.7109375" style="4" customWidth="1"/>
    <col min="15875" max="15875" width="11.5703125" style="4" customWidth="1"/>
    <col min="15876" max="15876" width="12.7109375" style="4" customWidth="1"/>
    <col min="15877" max="15877" width="14.7109375" style="4" customWidth="1"/>
    <col min="15878" max="15880" width="0" style="4" hidden="1" customWidth="1"/>
    <col min="15881" max="16125" width="4" style="4"/>
    <col min="16126" max="16126" width="3.28515625" style="4" customWidth="1"/>
    <col min="16127" max="16127" width="60.42578125" style="4" customWidth="1"/>
    <col min="16128" max="16128" width="13" style="4" customWidth="1"/>
    <col min="16129" max="16129" width="14" style="4" customWidth="1"/>
    <col min="16130" max="16130" width="15.7109375" style="4" customWidth="1"/>
    <col min="16131" max="16131" width="11.5703125" style="4" customWidth="1"/>
    <col min="16132" max="16132" width="12.7109375" style="4" customWidth="1"/>
    <col min="16133" max="16133" width="14.7109375" style="4" customWidth="1"/>
    <col min="16134" max="16136" width="0" style="4" hidden="1" customWidth="1"/>
    <col min="16137" max="16384" width="4" style="4"/>
  </cols>
  <sheetData>
    <row r="1" spans="2:10" x14ac:dyDescent="0.25">
      <c r="C1" s="6"/>
      <c r="D1" s="6"/>
      <c r="E1" s="6"/>
      <c r="F1" s="6"/>
      <c r="G1" s="6"/>
      <c r="H1" s="56" t="s">
        <v>0</v>
      </c>
      <c r="I1" s="56"/>
    </row>
    <row r="2" spans="2:10" ht="33.75" customHeight="1" thickBot="1" x14ac:dyDescent="0.3">
      <c r="B2" s="67" t="s">
        <v>47</v>
      </c>
      <c r="C2" s="68"/>
      <c r="D2" s="68"/>
      <c r="E2" s="68"/>
      <c r="F2" s="68"/>
      <c r="G2" s="68"/>
      <c r="H2" s="68"/>
      <c r="I2" s="68"/>
    </row>
    <row r="3" spans="2:10" ht="15" customHeight="1" x14ac:dyDescent="0.25">
      <c r="B3" s="57" t="s">
        <v>1</v>
      </c>
      <c r="C3" s="59" t="s">
        <v>2</v>
      </c>
      <c r="D3" s="61" t="s">
        <v>45</v>
      </c>
      <c r="E3" s="62"/>
      <c r="F3" s="63"/>
      <c r="G3" s="50" t="s">
        <v>46</v>
      </c>
      <c r="H3" s="51"/>
      <c r="I3" s="52"/>
      <c r="J3" s="2" t="s">
        <v>3</v>
      </c>
    </row>
    <row r="4" spans="2:10" ht="15" customHeight="1" x14ac:dyDescent="0.2">
      <c r="B4" s="58" t="s">
        <v>4</v>
      </c>
      <c r="C4" s="60"/>
      <c r="D4" s="64"/>
      <c r="E4" s="65"/>
      <c r="F4" s="66"/>
      <c r="G4" s="53"/>
      <c r="H4" s="54"/>
      <c r="I4" s="55"/>
      <c r="J4" s="9" t="s">
        <v>40</v>
      </c>
    </row>
    <row r="5" spans="2:10" ht="66" customHeight="1" x14ac:dyDescent="0.25">
      <c r="B5" s="58"/>
      <c r="C5" s="60"/>
      <c r="D5" s="25" t="s">
        <v>5</v>
      </c>
      <c r="E5" s="13" t="s">
        <v>6</v>
      </c>
      <c r="F5" s="14" t="s">
        <v>7</v>
      </c>
      <c r="G5" s="43" t="s">
        <v>5</v>
      </c>
      <c r="H5" s="44" t="s">
        <v>8</v>
      </c>
      <c r="I5" s="45" t="s">
        <v>7</v>
      </c>
    </row>
    <row r="6" spans="2:10" ht="32.25" customHeight="1" x14ac:dyDescent="0.25">
      <c r="B6" s="29" t="s">
        <v>9</v>
      </c>
      <c r="C6" s="30" t="s">
        <v>10</v>
      </c>
      <c r="D6" s="26">
        <v>0</v>
      </c>
      <c r="E6" s="15">
        <v>0</v>
      </c>
      <c r="F6" s="16">
        <v>0</v>
      </c>
      <c r="G6" s="35">
        <v>0</v>
      </c>
      <c r="H6" s="36">
        <v>0</v>
      </c>
      <c r="I6" s="37">
        <v>0</v>
      </c>
    </row>
    <row r="7" spans="2:10" ht="33.75" customHeight="1" x14ac:dyDescent="0.25">
      <c r="B7" s="29" t="s">
        <v>11</v>
      </c>
      <c r="C7" s="30" t="s">
        <v>12</v>
      </c>
      <c r="D7" s="26">
        <v>1</v>
      </c>
      <c r="E7" s="15">
        <v>0</v>
      </c>
      <c r="F7" s="16">
        <v>168090</v>
      </c>
      <c r="G7" s="35">
        <v>1</v>
      </c>
      <c r="H7" s="36">
        <v>0</v>
      </c>
      <c r="I7" s="37">
        <v>97890</v>
      </c>
    </row>
    <row r="8" spans="2:10" ht="33.75" customHeight="1" x14ac:dyDescent="0.25">
      <c r="B8" s="29" t="s">
        <v>13</v>
      </c>
      <c r="C8" s="30" t="s">
        <v>14</v>
      </c>
      <c r="D8" s="26">
        <v>0</v>
      </c>
      <c r="E8" s="15">
        <v>0</v>
      </c>
      <c r="F8" s="16">
        <v>0</v>
      </c>
      <c r="G8" s="35">
        <v>0</v>
      </c>
      <c r="H8" s="36">
        <v>0</v>
      </c>
      <c r="I8" s="37">
        <v>0</v>
      </c>
    </row>
    <row r="9" spans="2:10" ht="33" customHeight="1" x14ac:dyDescent="0.25">
      <c r="B9" s="29" t="s">
        <v>15</v>
      </c>
      <c r="C9" s="30" t="s">
        <v>16</v>
      </c>
      <c r="D9" s="26">
        <v>0</v>
      </c>
      <c r="E9" s="15">
        <v>0</v>
      </c>
      <c r="F9" s="16">
        <v>0</v>
      </c>
      <c r="G9" s="35">
        <v>0</v>
      </c>
      <c r="H9" s="36">
        <v>0</v>
      </c>
      <c r="I9" s="37">
        <v>0</v>
      </c>
    </row>
    <row r="10" spans="2:10" ht="31.5" customHeight="1" x14ac:dyDescent="0.25">
      <c r="B10" s="29" t="s">
        <v>17</v>
      </c>
      <c r="C10" s="30" t="s">
        <v>18</v>
      </c>
      <c r="D10" s="26">
        <v>0</v>
      </c>
      <c r="E10" s="15">
        <v>0</v>
      </c>
      <c r="F10" s="16">
        <v>0</v>
      </c>
      <c r="G10" s="35">
        <v>0</v>
      </c>
      <c r="H10" s="36">
        <v>0</v>
      </c>
      <c r="I10" s="37">
        <v>0</v>
      </c>
    </row>
    <row r="11" spans="2:10" s="1" customFormat="1" ht="18.75" customHeight="1" x14ac:dyDescent="0.25">
      <c r="B11" s="29" t="s">
        <v>19</v>
      </c>
      <c r="C11" s="30" t="s">
        <v>20</v>
      </c>
      <c r="D11" s="26">
        <v>9</v>
      </c>
      <c r="E11" s="15">
        <v>0</v>
      </c>
      <c r="F11" s="16">
        <v>5751</v>
      </c>
      <c r="G11" s="35">
        <v>9</v>
      </c>
      <c r="H11" s="36">
        <v>0</v>
      </c>
      <c r="I11" s="37">
        <v>5751</v>
      </c>
      <c r="J11" s="4"/>
    </row>
    <row r="12" spans="2:10" s="1" customFormat="1" ht="17.25" customHeight="1" x14ac:dyDescent="0.25">
      <c r="B12" s="29" t="s">
        <v>21</v>
      </c>
      <c r="C12" s="30" t="s">
        <v>22</v>
      </c>
      <c r="D12" s="26">
        <v>1</v>
      </c>
      <c r="E12" s="15">
        <v>0</v>
      </c>
      <c r="F12" s="16">
        <v>1242.5</v>
      </c>
      <c r="G12" s="35">
        <v>1</v>
      </c>
      <c r="H12" s="36">
        <v>0</v>
      </c>
      <c r="I12" s="37">
        <v>1242.5</v>
      </c>
      <c r="J12" s="4"/>
    </row>
    <row r="13" spans="2:10" s="1" customFormat="1" ht="15.75" customHeight="1" x14ac:dyDescent="0.25">
      <c r="B13" s="29" t="s">
        <v>23</v>
      </c>
      <c r="C13" s="30" t="s">
        <v>24</v>
      </c>
      <c r="D13" s="26">
        <v>0</v>
      </c>
      <c r="E13" s="15">
        <v>0</v>
      </c>
      <c r="F13" s="16">
        <v>0</v>
      </c>
      <c r="G13" s="35">
        <v>0</v>
      </c>
      <c r="H13" s="36">
        <v>0</v>
      </c>
      <c r="I13" s="37">
        <v>0</v>
      </c>
      <c r="J13" s="4"/>
    </row>
    <row r="14" spans="2:10" s="1" customFormat="1" ht="17.25" customHeight="1" x14ac:dyDescent="0.25">
      <c r="B14" s="29" t="s">
        <v>25</v>
      </c>
      <c r="C14" s="30" t="s">
        <v>26</v>
      </c>
      <c r="D14" s="26">
        <v>138</v>
      </c>
      <c r="E14" s="17">
        <v>39</v>
      </c>
      <c r="F14" s="16">
        <v>20356.2</v>
      </c>
      <c r="G14" s="35">
        <v>78</v>
      </c>
      <c r="H14" s="36">
        <v>0</v>
      </c>
      <c r="I14" s="37">
        <v>9968.4</v>
      </c>
      <c r="J14" s="4"/>
    </row>
    <row r="15" spans="2:10" ht="27" customHeight="1" x14ac:dyDescent="0.25">
      <c r="B15" s="29" t="s">
        <v>27</v>
      </c>
      <c r="C15" s="30" t="s">
        <v>28</v>
      </c>
      <c r="D15" s="26">
        <v>3</v>
      </c>
      <c r="E15" s="15">
        <v>0</v>
      </c>
      <c r="F15" s="16">
        <v>6390</v>
      </c>
      <c r="G15" s="35">
        <v>1</v>
      </c>
      <c r="H15" s="36">
        <v>0</v>
      </c>
      <c r="I15" s="37">
        <v>2130</v>
      </c>
      <c r="J15" s="12" t="s">
        <v>41</v>
      </c>
    </row>
    <row r="16" spans="2:10" ht="21" customHeight="1" x14ac:dyDescent="0.25">
      <c r="B16" s="29" t="s">
        <v>29</v>
      </c>
      <c r="C16" s="30" t="s">
        <v>30</v>
      </c>
      <c r="D16" s="26">
        <v>0</v>
      </c>
      <c r="E16" s="15">
        <v>0</v>
      </c>
      <c r="F16" s="16">
        <v>0</v>
      </c>
      <c r="G16" s="35">
        <v>0</v>
      </c>
      <c r="H16" s="36">
        <v>0</v>
      </c>
      <c r="I16" s="37">
        <v>0</v>
      </c>
      <c r="J16" s="10"/>
    </row>
    <row r="17" spans="2:30" ht="18.75" customHeight="1" x14ac:dyDescent="0.25">
      <c r="B17" s="29" t="s">
        <v>31</v>
      </c>
      <c r="C17" s="30" t="s">
        <v>38</v>
      </c>
      <c r="D17" s="26">
        <v>0</v>
      </c>
      <c r="E17" s="15">
        <v>0</v>
      </c>
      <c r="F17" s="16">
        <v>0</v>
      </c>
      <c r="G17" s="35">
        <v>0</v>
      </c>
      <c r="H17" s="36">
        <v>0</v>
      </c>
      <c r="I17" s="37">
        <v>0</v>
      </c>
      <c r="J17" s="10"/>
    </row>
    <row r="18" spans="2:30" ht="18.75" customHeight="1" x14ac:dyDescent="0.25">
      <c r="B18" s="29" t="s">
        <v>32</v>
      </c>
      <c r="C18" s="30" t="s">
        <v>33</v>
      </c>
      <c r="D18" s="26">
        <v>0</v>
      </c>
      <c r="E18" s="15">
        <v>0</v>
      </c>
      <c r="F18" s="16">
        <v>0</v>
      </c>
      <c r="G18" s="35">
        <v>0</v>
      </c>
      <c r="H18" s="36">
        <v>0</v>
      </c>
      <c r="I18" s="37">
        <v>0</v>
      </c>
      <c r="J18" s="10"/>
    </row>
    <row r="19" spans="2:30" ht="32.25" customHeight="1" x14ac:dyDescent="0.25">
      <c r="B19" s="29" t="s">
        <v>43</v>
      </c>
      <c r="C19" s="30" t="s">
        <v>42</v>
      </c>
      <c r="D19" s="27"/>
      <c r="E19" s="18"/>
      <c r="F19" s="16">
        <v>3350</v>
      </c>
      <c r="G19" s="38"/>
      <c r="H19" s="39"/>
      <c r="I19" s="37">
        <v>0</v>
      </c>
      <c r="J19" s="10"/>
    </row>
    <row r="20" spans="2:30" s="2" customFormat="1" ht="18" customHeight="1" thickBot="1" x14ac:dyDescent="0.3">
      <c r="B20" s="33" t="s">
        <v>44</v>
      </c>
      <c r="C20" s="34" t="s">
        <v>34</v>
      </c>
      <c r="D20" s="46"/>
      <c r="E20" s="47"/>
      <c r="F20" s="24">
        <v>2.9742000000000002</v>
      </c>
      <c r="G20" s="40"/>
      <c r="H20" s="41"/>
      <c r="I20" s="42">
        <v>0</v>
      </c>
      <c r="J20" s="11"/>
    </row>
    <row r="21" spans="2:30" ht="15.75" thickBot="1" x14ac:dyDescent="0.3">
      <c r="B21" s="31"/>
      <c r="C21" s="32" t="s">
        <v>35</v>
      </c>
      <c r="D21" s="28">
        <v>152</v>
      </c>
      <c r="E21" s="19">
        <v>39</v>
      </c>
      <c r="F21" s="20">
        <v>205182.67420000001</v>
      </c>
      <c r="G21" s="21">
        <f>SUM(G6:G20)</f>
        <v>90</v>
      </c>
      <c r="H21" s="22">
        <f>H20+H18+H17+H16+H15+H14+H13+H12+H11+H10+H9+H8+H7+H6</f>
        <v>0</v>
      </c>
      <c r="I21" s="23">
        <f>I6+I7+I8+I9+I10+I11+I12+I13+I14+I15+I16+I17+I18+I19+I20</f>
        <v>116981.9</v>
      </c>
    </row>
    <row r="22" spans="2:30" s="3" customFormat="1" ht="28.5" customHeight="1" x14ac:dyDescent="0.25">
      <c r="B22" s="48" t="s">
        <v>36</v>
      </c>
      <c r="C22" s="49"/>
      <c r="D22" s="49"/>
      <c r="E22" s="49"/>
      <c r="F22" s="49"/>
      <c r="G22" s="49"/>
      <c r="H22" s="49"/>
      <c r="I22" s="49"/>
      <c r="J22" s="7"/>
      <c r="K22" s="7"/>
      <c r="L22" s="7"/>
      <c r="M22" s="7"/>
      <c r="N22" s="7"/>
      <c r="O22" s="7"/>
      <c r="P22" s="7"/>
      <c r="Q22" s="7"/>
      <c r="R22" s="7"/>
      <c r="S22" s="7"/>
      <c r="T22" s="7"/>
      <c r="U22" s="7"/>
      <c r="V22" s="7"/>
      <c r="W22" s="7"/>
      <c r="X22" s="7"/>
      <c r="Y22" s="7"/>
      <c r="Z22" s="7"/>
      <c r="AA22" s="7"/>
      <c r="AB22" s="7"/>
      <c r="AC22" s="7"/>
      <c r="AD22" s="7"/>
    </row>
    <row r="23" spans="2:30" ht="16.5" customHeight="1" x14ac:dyDescent="0.25">
      <c r="B23" s="48" t="s">
        <v>37</v>
      </c>
      <c r="C23" s="49"/>
      <c r="D23" s="49"/>
      <c r="E23" s="49"/>
      <c r="F23" s="49"/>
      <c r="G23" s="49"/>
      <c r="H23" s="49"/>
      <c r="I23" s="49"/>
      <c r="J23" s="6"/>
      <c r="K23" s="6"/>
      <c r="L23" s="6"/>
      <c r="M23" s="6"/>
      <c r="N23" s="6"/>
      <c r="O23" s="6"/>
      <c r="P23" s="6"/>
      <c r="Q23" s="6"/>
      <c r="R23" s="6"/>
      <c r="S23" s="6"/>
      <c r="T23" s="6"/>
      <c r="U23" s="6"/>
      <c r="V23" s="6"/>
      <c r="W23" s="6"/>
      <c r="X23" s="6"/>
      <c r="Y23" s="6"/>
      <c r="Z23" s="6"/>
      <c r="AA23" s="6"/>
      <c r="AB23" s="6"/>
      <c r="AC23" s="6"/>
      <c r="AD23" s="6"/>
    </row>
    <row r="24" spans="2:30" ht="27" customHeight="1" x14ac:dyDescent="0.25">
      <c r="B24" s="48" t="s">
        <v>39</v>
      </c>
      <c r="C24" s="48"/>
      <c r="D24" s="48"/>
      <c r="E24" s="48"/>
      <c r="F24" s="48"/>
      <c r="G24" s="48"/>
      <c r="H24" s="48"/>
      <c r="I24" s="48"/>
      <c r="J24" s="8"/>
      <c r="K24" s="8"/>
      <c r="L24" s="8"/>
      <c r="M24" s="8"/>
      <c r="N24" s="8"/>
    </row>
  </sheetData>
  <mergeCells count="9">
    <mergeCell ref="B23:I23"/>
    <mergeCell ref="B22:I22"/>
    <mergeCell ref="B24:I24"/>
    <mergeCell ref="G3:I4"/>
    <mergeCell ref="H1:I1"/>
    <mergeCell ref="B3:B5"/>
    <mergeCell ref="C3:C5"/>
    <mergeCell ref="D3:F4"/>
    <mergeCell ref="B2:I2"/>
  </mergeCells>
  <pageMargins left="0.70833330000000005" right="0.70833330000000005" top="0.74791660000000004" bottom="0.74791660000000004" header="0.3152778" footer="0.3152778"/>
  <pageSetup paperSize="9" scale="7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Таблиця 2</vt:lpstr>
      <vt:lpstr>'Таблиця 2'!Область_печати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Каліновська Олена Миколаївна</dc:creator>
  <cp:lastModifiedBy>Гретц Тетяна Василівна</cp:lastModifiedBy>
  <cp:lastPrinted>2023-08-10T13:03:33Z</cp:lastPrinted>
  <dcterms:created xsi:type="dcterms:W3CDTF">2023-06-28T11:45:09Z</dcterms:created>
  <dcterms:modified xsi:type="dcterms:W3CDTF">2024-04-08T13:20:41Z</dcterms:modified>
</cp:coreProperties>
</file>